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alavinka/Sites/btzone/"/>
    </mc:Choice>
  </mc:AlternateContent>
  <xr:revisionPtr revIDLastSave="0" documentId="13_ncr:1_{50AB4BAF-58EB-264C-9F24-1CE7D38D549A}" xr6:coauthVersionLast="47" xr6:coauthVersionMax="47" xr10:uidLastSave="{00000000-0000-0000-0000-000000000000}"/>
  <bookViews>
    <workbookView xWindow="15140" yWindow="6740" windowWidth="25760" windowHeight="15160" xr2:uid="{47BAC182-5EC5-2E4B-A557-95BCE263B45D}"/>
  </bookViews>
  <sheets>
    <sheet name="All Songs" sheetId="5" r:id="rId1"/>
    <sheet name="Buck-Tick" sheetId="1" r:id="rId2"/>
    <sheet name="Dropz" sheetId="2" r:id="rId3"/>
    <sheet name="Lucy" sheetId="3" r:id="rId4"/>
    <sheet name="The Mortal" sheetId="12" r:id="rId5"/>
    <sheet name="Schaft" sheetId="4" r:id="rId6"/>
    <sheet name="Schwein" sheetId="6" r:id="rId7"/>
    <sheet name="Wild Wise Apes" sheetId="7" r:id="rId8"/>
    <sheet name="Yagami Toll &amp; The Blue Sky" sheetId="8" r:id="rId9"/>
    <sheet name="Atsushi Sakurai" sheetId="9" r:id="rId10"/>
    <sheet name="Hidehiko Hoshino" sheetId="10" r:id="rId11"/>
    <sheet name="guest appearances" sheetId="11" r:id="rId12"/>
  </sheets>
  <definedNames>
    <definedName name="_xlnm._FilterDatabase" localSheetId="9" hidden="1">'Atsushi Sakurai'!$A$1:$F$18</definedName>
    <definedName name="_xlnm._FilterDatabase" localSheetId="1" hidden="1">'Buck-Tick'!$A$1:$I$317</definedName>
    <definedName name="_xlnm._FilterDatabase" localSheetId="2" hidden="1">Dropz!$A$1:$F$11</definedName>
    <definedName name="_xlnm._FilterDatabase" localSheetId="11" hidden="1">'guest appearances'!$A$1:$G$6</definedName>
    <definedName name="_xlnm._FilterDatabase" localSheetId="3" hidden="1">Lucy!$A$1:$F$32</definedName>
    <definedName name="_xlnm._FilterDatabase" localSheetId="5" hidden="1">Schaft!$A$1:$F$14</definedName>
    <definedName name="_xlnm._FilterDatabase" localSheetId="6" hidden="1">Schwein!$A$1:$F$12</definedName>
    <definedName name="_xlnm._FilterDatabase" localSheetId="4" hidden="1">'The Mortal'!$A$1:$F$13</definedName>
    <definedName name="_xlnm._FilterDatabase" localSheetId="7" hidden="1">'Wild Wise Apes'!$A$1:$F$12</definedName>
    <definedName name="_xlnm._FilterDatabase" localSheetId="8" hidden="1">'Yagami Toll &amp; The Blue Sky'!$A$1:$F$21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4" i="5" l="1"/>
  <c r="E84" i="5" a="1"/>
  <c r="E84" i="5" s="1"/>
  <c r="C84" i="5"/>
  <c r="B84" i="5" a="1"/>
  <c r="B84" i="5" s="1"/>
  <c r="F79" i="5"/>
  <c r="F78" i="5"/>
  <c r="F77" i="5"/>
  <c r="E77" i="5" a="1"/>
  <c r="E77" i="5" s="1"/>
  <c r="C78" i="5"/>
  <c r="C77" i="5"/>
  <c r="B77" i="5" a="1"/>
  <c r="B77" i="5" s="1"/>
  <c r="F71" i="5"/>
  <c r="F70" i="5"/>
  <c r="F69" i="5"/>
  <c r="F68" i="5"/>
  <c r="F67" i="5"/>
  <c r="F66" i="5"/>
  <c r="F65" i="5"/>
  <c r="F64" i="5"/>
  <c r="F63" i="5"/>
  <c r="F62" i="5"/>
  <c r="F61" i="5"/>
  <c r="F60" i="5"/>
  <c r="F59" i="5"/>
  <c r="F58" i="5"/>
  <c r="C58" i="5"/>
  <c r="E3" i="5" a="1"/>
  <c r="E3" i="5" s="1"/>
  <c r="B3" i="5" a="1"/>
  <c r="B3" i="5" s="1"/>
  <c r="C31" i="5"/>
  <c r="C30" i="5"/>
  <c r="C28" i="5"/>
  <c r="C27" i="5"/>
  <c r="E27" i="5" a="1"/>
  <c r="B27" i="5" a="1"/>
  <c r="B27" i="5" s="1"/>
  <c r="F4" i="5"/>
  <c r="C9" i="5"/>
  <c r="E14" i="5" a="1"/>
  <c r="E14" i="5" s="1"/>
  <c r="F14" i="5" s="1"/>
  <c r="E17" i="5" a="1"/>
  <c r="E17" i="5" s="1"/>
  <c r="F17" i="5" s="1"/>
  <c r="E22" i="5" a="1"/>
  <c r="E22" i="5" s="1"/>
  <c r="F22" i="5" s="1"/>
  <c r="E37" i="5" a="1"/>
  <c r="F40" i="5" s="1"/>
  <c r="E45" i="5" a="1"/>
  <c r="F46" i="5" s="1"/>
  <c r="E49" i="5" a="1"/>
  <c r="F53" i="5" s="1"/>
  <c r="E58" i="5" a="1"/>
  <c r="E58" i="5" s="1"/>
  <c r="E74" i="5" a="1"/>
  <c r="E74" i="5" s="1"/>
  <c r="F74" i="5" s="1"/>
  <c r="B14" i="5" a="1"/>
  <c r="B14" i="5" s="1"/>
  <c r="C14" i="5" s="1"/>
  <c r="B17" i="5" a="1"/>
  <c r="B17" i="5" s="1"/>
  <c r="C17" i="5" s="1"/>
  <c r="B22" i="5" a="1"/>
  <c r="B22" i="5" s="1"/>
  <c r="C22" i="5" s="1"/>
  <c r="B37" i="5" a="1"/>
  <c r="C41" i="5" s="1"/>
  <c r="B45" i="5" a="1"/>
  <c r="B45" i="5" s="1"/>
  <c r="C45" i="5" s="1"/>
  <c r="B49" i="5" a="1"/>
  <c r="B49" i="5" s="1"/>
  <c r="C49" i="5" s="1"/>
  <c r="B58" i="5" a="1"/>
  <c r="B58" i="5" s="1"/>
  <c r="B74" i="5" a="1"/>
  <c r="B74" i="5" s="1"/>
  <c r="C74" i="5" s="1"/>
  <c r="F38" i="5" l="1"/>
  <c r="C29" i="5"/>
  <c r="C32" i="5"/>
  <c r="C33" i="5"/>
  <c r="C34" i="5"/>
  <c r="E27" i="5"/>
  <c r="F27" i="5" s="1"/>
  <c r="F33" i="5"/>
  <c r="F32" i="5"/>
  <c r="F31" i="5"/>
  <c r="F29" i="5"/>
  <c r="F28" i="5"/>
  <c r="F30" i="5"/>
  <c r="C42" i="5"/>
  <c r="F23" i="5"/>
  <c r="C46" i="5"/>
  <c r="F18" i="5"/>
  <c r="F39" i="5"/>
  <c r="F24" i="5"/>
  <c r="F19" i="5"/>
  <c r="C51" i="5"/>
  <c r="E37" i="5"/>
  <c r="F37" i="5" s="1"/>
  <c r="B37" i="5"/>
  <c r="C37" i="5" s="1"/>
  <c r="C50" i="5"/>
  <c r="C54" i="5"/>
  <c r="C55" i="5"/>
  <c r="C40" i="5"/>
  <c r="E45" i="5"/>
  <c r="F45" i="5" s="1"/>
  <c r="C38" i="5"/>
  <c r="C39" i="5"/>
  <c r="C53" i="5"/>
  <c r="C52" i="5"/>
  <c r="C19" i="5"/>
  <c r="F50" i="5"/>
  <c r="C18" i="5"/>
  <c r="F52" i="5"/>
  <c r="F55" i="5"/>
  <c r="E49" i="5"/>
  <c r="F49" i="5" s="1"/>
  <c r="F54" i="5"/>
  <c r="F51" i="5"/>
  <c r="C10" i="5"/>
  <c r="C11" i="5"/>
  <c r="C4" i="5"/>
  <c r="C5" i="5"/>
  <c r="F5" i="5"/>
  <c r="C7" i="5"/>
  <c r="F6" i="5"/>
  <c r="C6" i="5"/>
  <c r="C8" i="5"/>
  <c r="F7" i="5"/>
  <c r="F3" i="5"/>
  <c r="C3" i="5"/>
  <c r="F109" i="5" l="1"/>
  <c r="F105" i="5"/>
  <c r="F101" i="5"/>
  <c r="F97" i="5"/>
  <c r="F88" i="5"/>
  <c r="F108" i="5"/>
  <c r="F104" i="5"/>
  <c r="F100" i="5"/>
  <c r="F94" i="5"/>
  <c r="F86" i="5"/>
  <c r="F120" i="5"/>
  <c r="F116" i="5"/>
  <c r="F111" i="5"/>
  <c r="F95" i="5"/>
  <c r="F93" i="5"/>
  <c r="F85" i="5"/>
  <c r="F115" i="5"/>
  <c r="F107" i="5"/>
  <c r="F103" i="5"/>
  <c r="F99" i="5"/>
  <c r="F92" i="5"/>
  <c r="F122" i="5"/>
  <c r="F119" i="5"/>
  <c r="F114" i="5"/>
  <c r="F110" i="5"/>
  <c r="F91" i="5"/>
  <c r="F121" i="5"/>
  <c r="F117" i="5"/>
  <c r="F112" i="5"/>
  <c r="F96" i="5"/>
  <c r="F87" i="5"/>
  <c r="F123" i="5"/>
  <c r="F106" i="5"/>
  <c r="F102" i="5"/>
  <c r="F98" i="5"/>
  <c r="F90" i="5"/>
  <c r="F118" i="5"/>
  <c r="F113" i="5"/>
  <c r="F89" i="5"/>
  <c r="C109" i="5"/>
  <c r="C95" i="5"/>
  <c r="C87" i="5"/>
  <c r="C108" i="5"/>
  <c r="C104" i="5"/>
  <c r="C101" i="5"/>
  <c r="C93" i="5"/>
  <c r="C85" i="5"/>
  <c r="C103" i="5"/>
  <c r="C100" i="5"/>
  <c r="C92" i="5"/>
  <c r="C107" i="5"/>
  <c r="C99" i="5"/>
  <c r="C98" i="5"/>
  <c r="C90" i="5"/>
  <c r="C106" i="5"/>
  <c r="C88" i="5"/>
  <c r="C105" i="5"/>
  <c r="C102" i="5"/>
  <c r="C94" i="5"/>
  <c r="C86" i="5"/>
  <c r="C91" i="5"/>
  <c r="C110" i="5"/>
  <c r="C97" i="5"/>
  <c r="C89" i="5"/>
  <c r="C96" i="5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<sst xmlns="http://schemas.openxmlformats.org/spreadsheetml/2006/main" count="2456" uniqueCount="637">
  <si>
    <t>Song Title</t>
  </si>
  <si>
    <t>Album/Single Title</t>
  </si>
  <si>
    <t>Year</t>
  </si>
  <si>
    <t>Single</t>
  </si>
  <si>
    <t>Lyric Credit</t>
  </si>
  <si>
    <t>Music Credit</t>
  </si>
  <si>
    <t>Fly High</t>
  </si>
  <si>
    <t>Hurry Up Mode</t>
  </si>
  <si>
    <t>No</t>
  </si>
  <si>
    <t>Imai</t>
  </si>
  <si>
    <t>For Dangerous Kids</t>
  </si>
  <si>
    <t>Moon Light</t>
  </si>
  <si>
    <t>Sakurai</t>
  </si>
  <si>
    <t>No-No-Boy</t>
  </si>
  <si>
    <t>One Night Ballet</t>
  </si>
  <si>
    <t>Plastic Syndrome Type II*</t>
  </si>
  <si>
    <t>Prologue*</t>
  </si>
  <si>
    <t>-</t>
  </si>
  <si>
    <t>Romanesque</t>
  </si>
  <si>
    <t>Secret Reaction</t>
  </si>
  <si>
    <t>Stay Gold</t>
  </si>
  <si>
    <t>Telephone Murder</t>
  </si>
  <si>
    <t>Vacuum Dream</t>
  </si>
  <si>
    <t>Do the "I Love You"</t>
  </si>
  <si>
    <t>Sexual XXXXX!</t>
  </si>
  <si>
    <t>Dream or Truth</t>
  </si>
  <si>
    <t>Empty Girl</t>
  </si>
  <si>
    <t>Future For Future</t>
  </si>
  <si>
    <t>Hyper Love</t>
  </si>
  <si>
    <t>Illusion</t>
  </si>
  <si>
    <t>Mis-Cast</t>
  </si>
  <si>
    <t>My Eyes &amp; Your Eyes</t>
  </si>
  <si>
    <t>b-side</t>
    <phoneticPr fontId="0" type="noConversion"/>
  </si>
  <si>
    <t>Sissy Boy</t>
  </si>
  <si>
    <t>To-Search</t>
  </si>
  <si>
    <t>Just One More Kiss</t>
  </si>
  <si>
    <t>b-side</t>
  </si>
  <si>
    <t>Automatic Blue</t>
  </si>
  <si>
    <t>Hearts</t>
  </si>
  <si>
    <t>Misty Zone</t>
  </si>
  <si>
    <t>Capsule Tears -Plastic Syndrome III-</t>
  </si>
  <si>
    <t>Seventh Heaven</t>
  </si>
  <si>
    <t>Castle in the Air</t>
  </si>
  <si>
    <t>Desperate Girl</t>
  </si>
  <si>
    <t>Hoshino</t>
  </si>
  <si>
    <t>Fragile Article</t>
  </si>
  <si>
    <t>In Heaven</t>
  </si>
  <si>
    <t>Memories...</t>
  </si>
  <si>
    <t>Oriental Love Story</t>
  </si>
  <si>
    <t>Physical Neurose</t>
  </si>
  <si>
    <t>Victims of Love</t>
  </si>
  <si>
    <t>Angelic Conversation</t>
  </si>
  <si>
    <t>Taboo</t>
  </si>
  <si>
    <t>Embryo</t>
  </si>
  <si>
    <t>Feast of Demoralization</t>
  </si>
  <si>
    <t>Yagami</t>
  </si>
  <si>
    <t>Iconoclasm</t>
  </si>
  <si>
    <t>J</t>
  </si>
  <si>
    <t>Yes</t>
  </si>
  <si>
    <t>Sex For You</t>
  </si>
  <si>
    <t>Silent Night</t>
  </si>
  <si>
    <t>Tokyo</t>
  </si>
  <si>
    <t>Aku No Hana</t>
  </si>
  <si>
    <t>Dizzy Moon</t>
  </si>
  <si>
    <t>Kiss Me Good-Bye</t>
  </si>
  <si>
    <t>Love Me</t>
  </si>
  <si>
    <t>Maboroshi No Miyako</t>
  </si>
  <si>
    <t>Misty Blue</t>
  </si>
  <si>
    <t>National Media Boys</t>
  </si>
  <si>
    <t>Pleasure Land</t>
  </si>
  <si>
    <t>Sabbat</t>
  </si>
  <si>
    <t>Under the Moon Light</t>
  </si>
  <si>
    <t>Aku No Hana (single)</t>
  </si>
  <si>
    <t>Higuchi</t>
  </si>
  <si>
    <t>Angel Fish</t>
  </si>
  <si>
    <t>Kurutta Taiyo</t>
  </si>
  <si>
    <t>Brain, Whisper, Head, Hate is Noise</t>
  </si>
  <si>
    <t>Chikashitsu No Melody</t>
  </si>
  <si>
    <t>Henshin (Reborn)</t>
  </si>
  <si>
    <t>Jupiter</t>
  </si>
  <si>
    <t>M A D</t>
  </si>
  <si>
    <t>Machine</t>
  </si>
  <si>
    <t>My Funny Valentine</t>
  </si>
  <si>
    <t>Sakura</t>
  </si>
  <si>
    <t>Speed</t>
  </si>
  <si>
    <t>Taiyo Ni Korosareta</t>
  </si>
  <si>
    <t>Narcissus</t>
  </si>
  <si>
    <t>Ao No Sekai</t>
  </si>
  <si>
    <t>Darker Than Darkness</t>
  </si>
  <si>
    <t>D-T-D</t>
  </si>
  <si>
    <t>Deep Slow</t>
  </si>
  <si>
    <t>Die</t>
  </si>
  <si>
    <t>Dress</t>
  </si>
  <si>
    <t>Kamikaze</t>
  </si>
  <si>
    <t>Kirameki No Naka De...</t>
  </si>
  <si>
    <t>Lion</t>
  </si>
  <si>
    <t>Madman Blues -Minashigo Nu Yuuutsu-</t>
  </si>
  <si>
    <t>Yuuwaku</t>
  </si>
  <si>
    <t>Zero</t>
  </si>
  <si>
    <t>Rokugatsu No Okinawa</t>
  </si>
  <si>
    <t>Aikawarazu No "Are" No Katamari Ga Nosabaru Hedo No Soko No Fuki Damari</t>
  </si>
  <si>
    <t>Six/Nine</t>
  </si>
  <si>
    <t>Detarame Yarou</t>
  </si>
  <si>
    <t>Imai, Sakurai</t>
  </si>
  <si>
    <t>Hosoi Sen</t>
  </si>
  <si>
    <t>Itoshi No Rock Star</t>
  </si>
  <si>
    <t>Kagiri Naku Nezumi</t>
  </si>
  <si>
    <t>Kick (Daichi Wo Keru Otoko)</t>
  </si>
  <si>
    <t>Kimi No Vanilla</t>
  </si>
  <si>
    <t>Kodo</t>
  </si>
  <si>
    <t>Loop</t>
  </si>
  <si>
    <t>Loop Mark II</t>
  </si>
  <si>
    <t>Love Letter</t>
  </si>
  <si>
    <t>Mienai Mono Wo Miyou To Suru Gokai   Subete Gokai Da</t>
  </si>
  <si>
    <t>Misshitsu</t>
  </si>
  <si>
    <t>Rakuen (Inori Negai)</t>
  </si>
  <si>
    <t>Somewhere Nowhere</t>
  </si>
  <si>
    <t>Uta</t>
  </si>
  <si>
    <t>Kimi He</t>
  </si>
  <si>
    <t>Ash-ra</t>
  </si>
  <si>
    <t>Cosmos</t>
  </si>
  <si>
    <t>Candy</t>
  </si>
  <si>
    <t>Chocolate</t>
  </si>
  <si>
    <t>Foolish</t>
  </si>
  <si>
    <t>Idol</t>
  </si>
  <si>
    <t>In</t>
  </si>
  <si>
    <t>Living on the Net</t>
  </si>
  <si>
    <t>Maria</t>
  </si>
  <si>
    <t>Sane</t>
  </si>
  <si>
    <t>Tight Rope</t>
  </si>
  <si>
    <t>Chouchou</t>
  </si>
  <si>
    <t>Sexy Stream Liner</t>
  </si>
  <si>
    <t>Heroine -Angel Dust Mix-</t>
  </si>
  <si>
    <t>Kalavinka</t>
  </si>
  <si>
    <t>Kimi Ga Shin..dara</t>
  </si>
  <si>
    <t>Lizard Skin No Shoujo</t>
  </si>
  <si>
    <t>Muchi No Namida</t>
  </si>
  <si>
    <t>My Fuckin' Valentine</t>
  </si>
  <si>
    <t>Rasenchu</t>
  </si>
  <si>
    <t>Sasayaki</t>
  </si>
  <si>
    <t>Schiz.o Gensou</t>
  </si>
  <si>
    <t>Thanatos</t>
  </si>
  <si>
    <t>Gessekai</t>
  </si>
  <si>
    <t>My Baby Japanese</t>
  </si>
  <si>
    <t>Asylum Garden</t>
  </si>
  <si>
    <t>Bran-New Lover</t>
  </si>
  <si>
    <t>Down</t>
  </si>
  <si>
    <t>Miu</t>
  </si>
  <si>
    <t>Paradise</t>
  </si>
  <si>
    <t>Trans</t>
  </si>
  <si>
    <t>Baby, I Want You.</t>
  </si>
  <si>
    <t>One Life, One Death</t>
  </si>
  <si>
    <t>Cain</t>
  </si>
  <si>
    <t>Check Up</t>
  </si>
  <si>
    <t>Cyborg Dolly: Soramimi: Phantom</t>
  </si>
  <si>
    <t>Death Wish</t>
  </si>
  <si>
    <t>Flame</t>
  </si>
  <si>
    <t>Glamorous -Fluxus-</t>
  </si>
  <si>
    <t>Megami</t>
  </si>
  <si>
    <t>Rhapsody</t>
  </si>
  <si>
    <t>Sapphire</t>
  </si>
  <si>
    <t>Barairo No Hibi</t>
  </si>
  <si>
    <t>21st Cherry Boy</t>
  </si>
  <si>
    <t>Kyokutou I Love You</t>
  </si>
  <si>
    <t>Sakurai, Imai</t>
  </si>
  <si>
    <t>Brilliant</t>
  </si>
  <si>
    <t>Continue</t>
  </si>
  <si>
    <t>Ghost</t>
  </si>
  <si>
    <t>Kyokutou Yori Ai Wo Komete</t>
  </si>
  <si>
    <t>Long Distance Call</t>
  </si>
  <si>
    <t>Oukoku Kingdom Come -Moon Rise-</t>
  </si>
  <si>
    <t>Shanikusai -Carnival-</t>
  </si>
  <si>
    <t>Shippuu No Blade Runner</t>
  </si>
  <si>
    <t>Trigger</t>
  </si>
  <si>
    <t>Warp Day</t>
  </si>
  <si>
    <t>Gensou No Hana</t>
  </si>
  <si>
    <t>Nocturne -Rain Song-</t>
  </si>
  <si>
    <t>Ai No Uta</t>
  </si>
  <si>
    <t>Mona Lisa Overdrive</t>
  </si>
  <si>
    <t>Black Cherry</t>
  </si>
  <si>
    <t>Sakurai, Hoshino</t>
  </si>
  <si>
    <t>Buster</t>
  </si>
  <si>
    <t>Continuous</t>
  </si>
  <si>
    <t>Genzai</t>
  </si>
  <si>
    <t>Girl -Shape2-</t>
  </si>
  <si>
    <t>Limbo</t>
  </si>
  <si>
    <t>Mona Lisa</t>
  </si>
  <si>
    <t>Monster</t>
  </si>
  <si>
    <t>Nakayubi</t>
  </si>
  <si>
    <t>Sid Vicious on the Beach</t>
  </si>
  <si>
    <t>Zangai -Shape2-</t>
  </si>
  <si>
    <t>13kai</t>
  </si>
  <si>
    <t>Juusankai Wa Gekkou</t>
  </si>
  <si>
    <t>Alive</t>
  </si>
  <si>
    <t>Cabaret</t>
  </si>
  <si>
    <t>Clown Loves Señorita</t>
  </si>
  <si>
    <t>Diabolo -Lucifer-</t>
  </si>
  <si>
    <t>Doll</t>
  </si>
  <si>
    <t>Enter Clown</t>
  </si>
  <si>
    <t>Gesshoku</t>
  </si>
  <si>
    <t>Goblin</t>
  </si>
  <si>
    <t>Kourin</t>
  </si>
  <si>
    <t>Lullaby II</t>
  </si>
  <si>
    <t>Muma - The Nightmare</t>
  </si>
  <si>
    <t>Passion</t>
  </si>
  <si>
    <t>Romance -Incubo-</t>
  </si>
  <si>
    <t>Seraphim</t>
  </si>
  <si>
    <t>Who's Clown?</t>
  </si>
  <si>
    <t>Kagerou</t>
  </si>
  <si>
    <t>Utsusemi</t>
  </si>
  <si>
    <t>Alice in Wonder Underground</t>
  </si>
  <si>
    <t>Tenshi No Revolver</t>
  </si>
  <si>
    <t>Beast</t>
  </si>
  <si>
    <t>Cream Soda</t>
  </si>
  <si>
    <t>La Vie en Rose</t>
  </si>
  <si>
    <t>Lily</t>
  </si>
  <si>
    <t>Montage</t>
  </si>
  <si>
    <t>Mr. Darkness &amp; Mrs. Moonlight</t>
  </si>
  <si>
    <t>Rain</t>
  </si>
  <si>
    <t>Rendezvous</t>
  </si>
  <si>
    <t>Revolver</t>
  </si>
  <si>
    <t>Snow White</t>
  </si>
  <si>
    <t>Spider</t>
  </si>
  <si>
    <t>Zekkai</t>
  </si>
  <si>
    <t>Coyote</t>
    <phoneticPr fontId="0" type="noConversion"/>
  </si>
  <si>
    <t>Memento Mori</t>
    <phoneticPr fontId="0" type="noConversion"/>
  </si>
  <si>
    <t>Galaxy</t>
    <phoneticPr fontId="0" type="noConversion"/>
  </si>
  <si>
    <t>Yes</t>
    <phoneticPr fontId="0" type="noConversion"/>
  </si>
  <si>
    <t>Sakurai</t>
    <phoneticPr fontId="0" type="noConversion"/>
  </si>
  <si>
    <t>Imai</t>
    <phoneticPr fontId="0" type="noConversion"/>
  </si>
  <si>
    <t>Heaven</t>
    <phoneticPr fontId="0" type="noConversion"/>
  </si>
  <si>
    <t>Jonathan Jet-Coaster</t>
    <phoneticPr fontId="0" type="noConversion"/>
  </si>
  <si>
    <t>Katte Ni Shiyagare</t>
    <phoneticPr fontId="0" type="noConversion"/>
  </si>
  <si>
    <t>Hoshino</t>
    <phoneticPr fontId="0" type="noConversion"/>
  </si>
  <si>
    <t>Les Enfants Terribles</t>
    <phoneticPr fontId="0" type="noConversion"/>
  </si>
  <si>
    <t>No</t>
    <phoneticPr fontId="0" type="noConversion"/>
  </si>
  <si>
    <t>Lullaby-III</t>
    <phoneticPr fontId="0" type="noConversion"/>
  </si>
  <si>
    <t>Message</t>
    <phoneticPr fontId="0" type="noConversion"/>
  </si>
  <si>
    <t>Motel 13</t>
    <phoneticPr fontId="0" type="noConversion"/>
  </si>
  <si>
    <t>Suzumebachi</t>
    <phoneticPr fontId="0" type="noConversion"/>
  </si>
  <si>
    <t>Tenshi Wa Dare Da</t>
    <phoneticPr fontId="0" type="noConversion"/>
  </si>
  <si>
    <t>Umbrella</t>
    <phoneticPr fontId="0" type="noConversion"/>
  </si>
  <si>
    <t>Voo Doo</t>
    <phoneticPr fontId="0" type="noConversion"/>
  </si>
  <si>
    <t>Bolero</t>
    <phoneticPr fontId="0" type="noConversion"/>
  </si>
  <si>
    <t>Razzle Dazzle</t>
    <phoneticPr fontId="0" type="noConversion"/>
  </si>
  <si>
    <t>Django!!! -Genwaku No Django-</t>
    <phoneticPr fontId="0" type="noConversion"/>
  </si>
  <si>
    <t>Gekka Reijin</t>
    <phoneticPr fontId="0" type="noConversion"/>
  </si>
  <si>
    <t>Hamushi No You Ni</t>
    <phoneticPr fontId="0" type="noConversion"/>
  </si>
  <si>
    <t>Kuchizuke -Serial Thrill Kisser-</t>
    <phoneticPr fontId="0" type="noConversion"/>
  </si>
  <si>
    <t>Kyouki No Dead Heat</t>
    <phoneticPr fontId="0" type="noConversion"/>
  </si>
  <si>
    <t>Mugen</t>
    <phoneticPr fontId="0" type="noConversion"/>
  </si>
  <si>
    <t>Pixy</t>
    <phoneticPr fontId="0" type="noConversion"/>
  </si>
  <si>
    <t>Razzle Dazzle Fragile</t>
    <phoneticPr fontId="0" type="noConversion"/>
  </si>
  <si>
    <t>-</t>
    <phoneticPr fontId="0" type="noConversion"/>
  </si>
  <si>
    <t>Sakuran Baby</t>
    <phoneticPr fontId="0" type="noConversion"/>
  </si>
  <si>
    <t>Solaris</t>
    <phoneticPr fontId="0" type="noConversion"/>
  </si>
  <si>
    <t>Tango Swanka</t>
    <phoneticPr fontId="0" type="noConversion"/>
  </si>
  <si>
    <t>Sakurai, Imai</t>
    <phoneticPr fontId="0" type="noConversion"/>
  </si>
  <si>
    <t>Yougetsu</t>
  </si>
  <si>
    <t>Climax Together</t>
    <phoneticPr fontId="0" type="noConversion"/>
  </si>
  <si>
    <t>Yume Miru Uchuu</t>
    <phoneticPr fontId="0" type="noConversion"/>
  </si>
  <si>
    <t>Inter Raptor</t>
    <phoneticPr fontId="0" type="noConversion"/>
  </si>
  <si>
    <t>Kinjirareta Asobi -Adult Children-</t>
    <phoneticPr fontId="0" type="noConversion"/>
  </si>
  <si>
    <t>Lady Skeleton</t>
    <phoneticPr fontId="0" type="noConversion"/>
  </si>
  <si>
    <t>Miss Take -I'm Not Miss Take-</t>
    <phoneticPr fontId="0" type="noConversion"/>
  </si>
  <si>
    <t>Ningyo -Mermaid-</t>
    <phoneticPr fontId="0" type="noConversion"/>
  </si>
  <si>
    <t>Only You -We Are Not Alone-</t>
    <phoneticPr fontId="0" type="noConversion"/>
  </si>
  <si>
    <t>Yasou</t>
    <phoneticPr fontId="0" type="noConversion"/>
  </si>
  <si>
    <t>Yumeji</t>
    <phoneticPr fontId="0" type="noConversion"/>
  </si>
  <si>
    <t>Baudelaire De Nemurenai</t>
  </si>
  <si>
    <t>Arui Wa Anarchy</t>
  </si>
  <si>
    <t>Dada Disco -GJTHBKHTD-</t>
  </si>
  <si>
    <t>Devil 'N Angel</t>
  </si>
  <si>
    <t>masQue</t>
  </si>
  <si>
    <t>Melancholia</t>
  </si>
  <si>
    <t>Mudai</t>
  </si>
  <si>
    <t>Not Found</t>
  </si>
  <si>
    <t>Once Upon a Time</t>
  </si>
  <si>
    <t>Phantom Voltaire</t>
  </si>
  <si>
    <t>Satan</t>
  </si>
  <si>
    <t>Sekai Wa Yami De Michiteiru</t>
  </si>
  <si>
    <t>Survival Dance</t>
  </si>
  <si>
    <t>Uchuu Circus</t>
  </si>
  <si>
    <t>Love Parade</t>
  </si>
  <si>
    <t>Atom Miraiha No.9</t>
  </si>
  <si>
    <t>Bi Neo Universe</t>
  </si>
  <si>
    <t>Boy Septem Peccata Mortalia</t>
  </si>
  <si>
    <t>Cuba Libre</t>
  </si>
  <si>
    <t>Cum Uh Sol Nu -Flask No Besshu-</t>
  </si>
  <si>
    <t>Devil's Wings</t>
  </si>
  <si>
    <t>El Dorado</t>
  </si>
  <si>
    <t>Future Song -Mirai Ga Tooru-</t>
  </si>
  <si>
    <t>Jukai</t>
  </si>
  <si>
    <t>Manjusaka</t>
  </si>
  <si>
    <t>New World -Beginning-</t>
  </si>
  <si>
    <t>Pinoa Icchio -Odoru Atom-</t>
  </si>
  <si>
    <t>Seaside Story, The</t>
  </si>
  <si>
    <t>Babel</t>
  </si>
  <si>
    <t>No.0</t>
  </si>
  <si>
    <t>Barairo Jujidan -Rosen Kreuzer-</t>
  </si>
  <si>
    <t>Guernica No Yoru</t>
  </si>
  <si>
    <t>Gustave</t>
  </si>
  <si>
    <t>Igniter</t>
  </si>
  <si>
    <t>Moon Sayonara Wo Oshiete</t>
  </si>
  <si>
    <t>Ophelia</t>
  </si>
  <si>
    <t>Reishiki Jusangata "Ai"</t>
  </si>
  <si>
    <t>Tainai Kaiki</t>
  </si>
  <si>
    <t>Rondo</t>
  </si>
  <si>
    <t>Boukyaku</t>
  </si>
  <si>
    <t>Abracadabra</t>
  </si>
  <si>
    <t>Dance Tengoku</t>
  </si>
  <si>
    <t>Eureka</t>
  </si>
  <si>
    <t>Maimu Mime</t>
  </si>
  <si>
    <t>Moonlight Escape</t>
  </si>
  <si>
    <t>Peace</t>
  </si>
  <si>
    <t>Que Sera Sera Elegy</t>
  </si>
  <si>
    <t>Sophia Dream</t>
  </si>
  <si>
    <t>Tsuki No Sabaku</t>
  </si>
  <si>
    <t>Urahara-Juku</t>
  </si>
  <si>
    <t>Villain</t>
  </si>
  <si>
    <t>Luna Park</t>
  </si>
  <si>
    <t>Lyric Credit Count</t>
  </si>
  <si>
    <t>Music Credit Count</t>
  </si>
  <si>
    <t>A Snowflake Falling to the Ground</t>
  </si>
  <si>
    <t>Sweet Oblivion</t>
  </si>
  <si>
    <t>Kelli Ali</t>
  </si>
  <si>
    <t>Dream Machine</t>
  </si>
  <si>
    <t>Hamburger Missionary</t>
  </si>
  <si>
    <t>I Spy</t>
  </si>
  <si>
    <t>Lose the Boy</t>
  </si>
  <si>
    <t>Read My Mind</t>
  </si>
  <si>
    <t>To Watch Me Crawl</t>
  </si>
  <si>
    <t>You and Me</t>
  </si>
  <si>
    <t>&lt;swing&gt; #99</t>
  </si>
  <si>
    <t>Rockarollica</t>
  </si>
  <si>
    <t>Okazaki</t>
  </si>
  <si>
    <t>Anaconda a Go Go</t>
  </si>
  <si>
    <t>Kiyoshi</t>
  </si>
  <si>
    <t>Double Big Bang</t>
  </si>
  <si>
    <t>Drum'n+</t>
  </si>
  <si>
    <t>Ga Ga Disco</t>
  </si>
  <si>
    <t>Gigo</t>
  </si>
  <si>
    <t>Glider</t>
  </si>
  <si>
    <t>Grungy Heaven</t>
  </si>
  <si>
    <t>Hallelujah</t>
  </si>
  <si>
    <t>Hey!</t>
  </si>
  <si>
    <t>J. B. Honey</t>
  </si>
  <si>
    <t>Muse Met Morning</t>
  </si>
  <si>
    <t>Nightride</t>
  </si>
  <si>
    <t>Rolling Lucy</t>
  </si>
  <si>
    <t>Sweet Baby Sweet</t>
  </si>
  <si>
    <t>9days Wonder</t>
  </si>
  <si>
    <t>Rockarollica II</t>
  </si>
  <si>
    <t>Atarashii Sekai</t>
  </si>
  <si>
    <t>Brandnew Day</t>
  </si>
  <si>
    <t>Bullets -Shooting Super Star-</t>
  </si>
  <si>
    <t>Drive the Lucy</t>
  </si>
  <si>
    <t>Howling Lucy</t>
  </si>
  <si>
    <t>Hyeana No Yoru</t>
  </si>
  <si>
    <t>Kuroi Boogie</t>
  </si>
  <si>
    <t>Lucifer a Go Go</t>
  </si>
  <si>
    <t>One Wish</t>
  </si>
  <si>
    <t>Piranha</t>
  </si>
  <si>
    <t>Rock 'N' Roll Intercepter -Making of Lucy-</t>
  </si>
  <si>
    <t>Shot Gun Mary</t>
  </si>
  <si>
    <t>Swinger</t>
  </si>
  <si>
    <t>Waste Lucy</t>
  </si>
  <si>
    <t>Arbor Vitate</t>
  </si>
  <si>
    <t>Switchblade</t>
  </si>
  <si>
    <t>Watts</t>
  </si>
  <si>
    <t>Fujii, Watts</t>
  </si>
  <si>
    <t>Cold Light</t>
  </si>
  <si>
    <t>Imai, Watts</t>
  </si>
  <si>
    <t>Fetid Air</t>
  </si>
  <si>
    <t>Information</t>
  </si>
  <si>
    <t>Stephens</t>
  </si>
  <si>
    <t>Fujii, Stephens</t>
  </si>
  <si>
    <t>Merry Christmas On Mars</t>
  </si>
  <si>
    <t>Nicht-Titel</t>
  </si>
  <si>
    <t>Dance 2 Noise 001</t>
  </si>
  <si>
    <t>Imai, Fujii</t>
  </si>
  <si>
    <t>Nothing</t>
  </si>
  <si>
    <t>Olive</t>
  </si>
  <si>
    <t>Fujii</t>
  </si>
  <si>
    <t>SKF10047</t>
  </si>
  <si>
    <t>Slice</t>
  </si>
  <si>
    <t>Thirsty Fly</t>
  </si>
  <si>
    <t>Visual Cortex</t>
  </si>
  <si>
    <t>Bramson</t>
  </si>
  <si>
    <t>Crown</t>
  </si>
  <si>
    <t>Schweinstein</t>
  </si>
  <si>
    <t>Fantasia</t>
  </si>
  <si>
    <t>Watts, Sakurai</t>
  </si>
  <si>
    <t>Lard, Lips, Liquor</t>
  </si>
  <si>
    <t>Watts, Sakurai, Konietzko</t>
  </si>
  <si>
    <t>My Sanctuary</t>
  </si>
  <si>
    <t>Organzola</t>
  </si>
  <si>
    <t>Konietzko</t>
  </si>
  <si>
    <t>Porno</t>
  </si>
  <si>
    <t>Konietzko, Cifarelli</t>
  </si>
  <si>
    <t>Schwein</t>
  </si>
  <si>
    <t>Konietzko, Sakurai</t>
  </si>
  <si>
    <t>Slip</t>
  </si>
  <si>
    <t>Spank the Monkey</t>
  </si>
  <si>
    <t>World's Junk</t>
  </si>
  <si>
    <t>You're My Disease</t>
  </si>
  <si>
    <t>Konietzko, Sakurai, Cifarelli</t>
  </si>
  <si>
    <t>3rd World</t>
  </si>
  <si>
    <t>Okuno</t>
  </si>
  <si>
    <t>Higuchi, Okuno</t>
  </si>
  <si>
    <t>Akuma Ni Nata Tenshi No Blues</t>
  </si>
  <si>
    <t>Epilogue ~Sunset~</t>
  </si>
  <si>
    <t>Hit Man</t>
  </si>
  <si>
    <t>Industrial Sex</t>
  </si>
  <si>
    <t>Kaeru</t>
  </si>
  <si>
    <t>Kanashii Mirai</t>
  </si>
  <si>
    <t>Manatsu No Hirusagari</t>
  </si>
  <si>
    <t>Munashii Kao De Hoeru Inu</t>
  </si>
  <si>
    <t>Prologue ~Sunrise~</t>
  </si>
  <si>
    <t>Tooi Symphony</t>
  </si>
  <si>
    <t>1977 / Blue Sky (Gtr Analog Mix)</t>
    <phoneticPr fontId="0" type="noConversion"/>
  </si>
  <si>
    <t>1977/Blue Sky</t>
    <phoneticPr fontId="0" type="noConversion"/>
  </si>
  <si>
    <t>Optical Surfers</t>
    <phoneticPr fontId="0" type="noConversion"/>
  </si>
  <si>
    <t>1977/Blue Sky</t>
  </si>
  <si>
    <t>Optical Surfers</t>
  </si>
  <si>
    <t>Alaska</t>
  </si>
  <si>
    <t>The Blue Sky</t>
  </si>
  <si>
    <t>B.A.K.A.T.O.L.L.</t>
  </si>
  <si>
    <t>Boukyaku No kanata</t>
  </si>
  <si>
    <t>Michael's Papa</t>
  </si>
  <si>
    <t>Chakumero (Love Forever)</t>
  </si>
  <si>
    <t>Don't Worry About Me</t>
  </si>
  <si>
    <t>Hole 1</t>
  </si>
  <si>
    <t>Hole 2</t>
  </si>
  <si>
    <t>Japaican</t>
  </si>
  <si>
    <t>Jazz One</t>
  </si>
  <si>
    <t>She's Not Mine</t>
  </si>
  <si>
    <t>We Are Here</t>
  </si>
  <si>
    <t>Wet Dream</t>
  </si>
  <si>
    <t>Blow Wind</t>
  </si>
  <si>
    <t>Wonderful Home -Thunder &amp; Cold Wind-</t>
  </si>
  <si>
    <t>Momoko Suzuki</t>
  </si>
  <si>
    <t>Kaname</t>
  </si>
  <si>
    <t>Fire Girl</t>
  </si>
  <si>
    <t>Hitsuji Suzuki</t>
  </si>
  <si>
    <t>Oh! My God! (Thank You for Great Liar &amp; Swindler)</t>
  </si>
  <si>
    <t>Yagami, Hitsuji Suzuki</t>
  </si>
  <si>
    <t>Kenta Harada</t>
  </si>
  <si>
    <t>Rock 'N' Roll Star</t>
  </si>
  <si>
    <t>Soda Rock!!</t>
  </si>
  <si>
    <t>Masato Yagi, Kaname</t>
  </si>
  <si>
    <t>Masato Yagi</t>
  </si>
  <si>
    <t>Yokan</t>
  </si>
  <si>
    <t>Moorings, Wolbert</t>
  </si>
  <si>
    <t>Fantasy</t>
  </si>
  <si>
    <t>Ai No Wakusei</t>
  </si>
  <si>
    <t>Cube Juice</t>
  </si>
  <si>
    <t>Hallelujah!</t>
  </si>
  <si>
    <t>Murata</t>
  </si>
  <si>
    <t>I Hate You All</t>
  </si>
  <si>
    <t>Thirwell</t>
  </si>
  <si>
    <t>Mächen</t>
  </si>
  <si>
    <t>Guthrie</t>
  </si>
  <si>
    <t>Neko</t>
  </si>
  <si>
    <t>Kawase</t>
  </si>
  <si>
    <t>Sacrifice</t>
  </si>
  <si>
    <t>Hussey</t>
  </si>
  <si>
    <t>Shingetsu</t>
  </si>
  <si>
    <t>Tsuchiya</t>
  </si>
  <si>
    <t>Smell</t>
  </si>
  <si>
    <t>Okamura</t>
  </si>
  <si>
    <t>Taiji</t>
  </si>
  <si>
    <t>Sato</t>
  </si>
  <si>
    <t>Wakusei</t>
  </si>
  <si>
    <t>Kishida</t>
  </si>
  <si>
    <t>Wonderful World</t>
  </si>
  <si>
    <t>Suto</t>
  </si>
  <si>
    <t>X-Lover</t>
  </si>
  <si>
    <t>Black</t>
  </si>
  <si>
    <t>Yellow Pig</t>
  </si>
  <si>
    <t>Tensei</t>
  </si>
  <si>
    <t>Wakusei Rebirth</t>
  </si>
  <si>
    <t>Jarring Voice</t>
  </si>
  <si>
    <t>Artist</t>
  </si>
  <si>
    <t>Manatsu No Yoru No Mori</t>
  </si>
  <si>
    <t>Mori No Hito ~Forest People~</t>
  </si>
  <si>
    <t>Masami Tsuchiya</t>
  </si>
  <si>
    <t>Chiisana Mori No Hito</t>
  </si>
  <si>
    <t>Watashi No Teki</t>
  </si>
  <si>
    <t>Kick</t>
  </si>
  <si>
    <t>Mika Kaneko</t>
  </si>
  <si>
    <t>Itoshi No Gaitare</t>
  </si>
  <si>
    <t>Tonkichi Chinpei Kanta</t>
  </si>
  <si>
    <t>Naoko Nozawa</t>
  </si>
  <si>
    <t>Grazing</t>
  </si>
  <si>
    <t>Dazzle</t>
  </si>
  <si>
    <t>Guniw Tools</t>
  </si>
  <si>
    <t>BUCK-TICK</t>
  </si>
  <si>
    <t>DROPZ</t>
  </si>
  <si>
    <t>LUCY</t>
  </si>
  <si>
    <t>SCHAFT</t>
  </si>
  <si>
    <t>SCHWEIN</t>
  </si>
  <si>
    <t>WILD WISE APES</t>
  </si>
  <si>
    <t>YAGAMI TOLL &amp; THE BLUE SKY</t>
  </si>
  <si>
    <t>ATSUSHI SAKURAI</t>
  </si>
  <si>
    <t>Ultra</t>
  </si>
  <si>
    <t>Loud Engine, The</t>
  </si>
  <si>
    <t>Hero Inside, The</t>
  </si>
  <si>
    <t>Concept, The</t>
  </si>
  <si>
    <t>Vice</t>
  </si>
  <si>
    <t>Drift</t>
  </si>
  <si>
    <t>Sakashima</t>
  </si>
  <si>
    <t>Der Zauberlehrling</t>
  </si>
  <si>
    <t>Anti-Hedonist</t>
  </si>
  <si>
    <t>ReVive</t>
  </si>
  <si>
    <t>Swan Dive</t>
  </si>
  <si>
    <t>Adam's Rib</t>
  </si>
  <si>
    <t>Leidenschaft</t>
  </si>
  <si>
    <t>Mi</t>
  </si>
  <si>
    <t>Deeper and Down</t>
  </si>
  <si>
    <t>H.N.A.</t>
  </si>
  <si>
    <t>Yow-Row</t>
  </si>
  <si>
    <t>I am Mortal</t>
  </si>
  <si>
    <t>Tenshi</t>
  </si>
  <si>
    <t>Dead Can Dance</t>
  </si>
  <si>
    <t>Barbaric Man</t>
  </si>
  <si>
    <t>Yume</t>
  </si>
  <si>
    <t>Fantomas</t>
  </si>
  <si>
    <t>Mother</t>
  </si>
  <si>
    <t>Miyo</t>
  </si>
  <si>
    <t>Cloudchair</t>
  </si>
  <si>
    <t>Guignol</t>
  </si>
  <si>
    <t>Tsuki</t>
  </si>
  <si>
    <t>Pain Drop</t>
  </si>
  <si>
    <t>Grotesque</t>
  </si>
  <si>
    <t>Mortal</t>
  </si>
  <si>
    <t>Sayonara Waltz</t>
  </si>
  <si>
    <t>THE MORTAL</t>
  </si>
  <si>
    <t>HIDEHIKO HOSHINO</t>
  </si>
  <si>
    <t>Shinkai</t>
  </si>
  <si>
    <t>Circus</t>
  </si>
  <si>
    <t>Chiaki Kuriyama</t>
  </si>
  <si>
    <t>GUEST APPEARANCES</t>
  </si>
  <si>
    <t>other</t>
  </si>
  <si>
    <t>Ai No Souretsu</t>
  </si>
  <si>
    <t>* "other" is only for guest appearances so that it is not included in total Buck-Tick member song credit counts</t>
  </si>
  <si>
    <t>TOTAL SONGWRITING CREDIT COUT</t>
  </si>
  <si>
    <t xml:space="preserve">* no cover songs are listed </t>
  </si>
  <si>
    <t>Note</t>
  </si>
  <si>
    <t>First Played Live*</t>
  </si>
  <si>
    <t>Last Played Live*</t>
  </si>
  <si>
    <t>World is Yours, The</t>
  </si>
  <si>
    <t>Bishuu Love</t>
  </si>
  <si>
    <t>Theme of B-T</t>
  </si>
  <si>
    <t>no</t>
  </si>
  <si>
    <t>Nozomu Naka</t>
  </si>
  <si>
    <t>*First Played Live &amp; Last Played Live are my best guesses; may be inaccurate as many of the setlists in their first years are unknown &amp; some setlists are missing from the official website</t>
  </si>
  <si>
    <t>Doukeshi A</t>
  </si>
  <si>
    <t>Ijin No Yoru</t>
  </si>
  <si>
    <t>Go-Go B-T Train</t>
  </si>
  <si>
    <t>Koi</t>
  </si>
  <si>
    <t>Koi Suru Christiane</t>
  </si>
  <si>
    <t>Manyoshu</t>
  </si>
  <si>
    <t>Kishidan</t>
  </si>
  <si>
    <t>Quantum I</t>
  </si>
  <si>
    <t>Scarecrow</t>
  </si>
  <si>
    <t>Izora</t>
  </si>
  <si>
    <t>Quantum II</t>
  </si>
  <si>
    <t>Ai No Harem</t>
  </si>
  <si>
    <t>Taiyo To Icarus</t>
  </si>
  <si>
    <t>Boogie Woogie</t>
  </si>
  <si>
    <t>Hizumi</t>
  </si>
  <si>
    <t>Na Mo Naki Watashi</t>
  </si>
  <si>
    <t>Valkyrie No Kikou</t>
  </si>
  <si>
    <t>Campanella Hanataba Wo Kimi Ni</t>
  </si>
  <si>
    <t>Nora Neko Blue</t>
  </si>
  <si>
    <t>Dokudanjou Beauty -R.I.P.-</t>
  </si>
  <si>
    <t>Makka Na Yoru -Bloody-</t>
  </si>
  <si>
    <t>Serenade - Itoshi No Umbrella -Sweety-</t>
  </si>
  <si>
    <t>**I am not tracking which version of a song was played if there are multiple versions of it. (This is why Koroshi No Shirabe album and self-covers are not included.)</t>
  </si>
  <si>
    <t>Elise No Tame Ni -Rock for Elise-</t>
  </si>
  <si>
    <t>Yume Miru Uchuu -Cosmix-</t>
  </si>
  <si>
    <t>Keijijou Ryuusei -Metaform-</t>
  </si>
  <si>
    <t>Steppers -Parade-</t>
  </si>
  <si>
    <t>Salome -Femme Fatale-</t>
  </si>
  <si>
    <t>Nostalgia -Ita Mechanicalis-</t>
  </si>
  <si>
    <t>Kogoeru (Crystal Cube ver.)</t>
  </si>
  <si>
    <t>Single released in 2019</t>
  </si>
  <si>
    <t>Kemonotachi No Yoru (Yow-Row ver.)</t>
  </si>
  <si>
    <t>Datenshi (Yow-Row ver.)</t>
  </si>
  <si>
    <t>Mugen Loop -Izora-</t>
  </si>
  <si>
    <t>Sayonara Shelter (Destroy and Regenerate-Mix)</t>
  </si>
  <si>
    <t>Hikari No Teikoku</t>
  </si>
  <si>
    <t>Falling Down, The</t>
  </si>
  <si>
    <t>Available on Catalogue 2005, Catalogue Victor-Mercury 87-99</t>
  </si>
  <si>
    <t>Available on Catalogue Ariola 00-10</t>
  </si>
  <si>
    <t>Self-cover released on Koroshi No Shirabe (1992)</t>
  </si>
  <si>
    <t>Self-cover released on Catalogue Ariola 00-10 (2012)</t>
  </si>
  <si>
    <t>Self-cover released on Go-Go B-T Train single (2021)</t>
  </si>
  <si>
    <t>Later re-recorded as a b-side in 1988</t>
  </si>
  <si>
    <t>Available on Catalogue 1987-2016</t>
  </si>
  <si>
    <t>Available on Catalogue 2005, Catalogue 1987-2016</t>
  </si>
  <si>
    <t>Available on Catalogue Victor-Mercury 87-99, Catalogue the Best 35th anniv.</t>
  </si>
  <si>
    <t>Available on Catalogue 2005, Catalogue Ariola 00-10, Catalogue the Best 35th anniv.</t>
  </si>
  <si>
    <t>Single released in 1988; Self-cover released on Koroshi No Shirabe (1992), Go-Go B-T Train single (2021) and available on Catalogue the Best 35th anniv.</t>
  </si>
  <si>
    <t>Self-cover released on MAD single (1991) and available on Catalogue 1987-2016; 2022 mix available on Catalogue the Best 35th anniv.</t>
  </si>
  <si>
    <t>2022 mix available on Catalogue the Best 35th anniv.</t>
  </si>
  <si>
    <t>Self-cover released on Rendezvous single (2007)</t>
  </si>
  <si>
    <t>Self-cover released on Alice in Wonder Underground single (2007)</t>
  </si>
  <si>
    <t>Not available on any compilation</t>
  </si>
  <si>
    <t>Original version not available on any compilation; Self-cover released on Boku Wa Miss Take single (2012)</t>
  </si>
  <si>
    <t>To-Search (single)</t>
  </si>
  <si>
    <t>Live at the Live Inn (video)</t>
  </si>
  <si>
    <t>Re-recorded for Romanesque mini album in 1988</t>
  </si>
  <si>
    <t>Romanesque (mini album)</t>
  </si>
  <si>
    <t>Speed (single)</t>
  </si>
  <si>
    <t>Dress (single)</t>
  </si>
  <si>
    <t>Uta (single)</t>
  </si>
  <si>
    <t>Gessekai (single)</t>
  </si>
  <si>
    <t>Bran-New Lover (single)</t>
  </si>
  <si>
    <t>Miu (single)</t>
  </si>
  <si>
    <t>Glamorous (single)</t>
  </si>
  <si>
    <t>21st Cherry Boy (single)</t>
  </si>
  <si>
    <t>Gensou No Hana (single)</t>
  </si>
  <si>
    <t>Kagerou (single)</t>
  </si>
  <si>
    <t>Dokudanjou Beauty (single)</t>
  </si>
  <si>
    <t>Love Parade/Steppers -Parade- (single)</t>
  </si>
  <si>
    <t>Kemonotachi No Yoru/Rondo (single)</t>
  </si>
  <si>
    <t>Datenshi (single)</t>
  </si>
  <si>
    <t>Go-Go B-T Train (single)</t>
  </si>
  <si>
    <t>Self-cover released on Elise No Tame Ni single (2012) and available on Catalogue 1987-2016</t>
  </si>
  <si>
    <t>Self-cover released on Koroshi No Shirabe (1992), Keijijou Ryuusei single (2014)</t>
  </si>
  <si>
    <t>Explosion</t>
  </si>
  <si>
    <t>*promo only</t>
  </si>
  <si>
    <t>We are Team News</t>
  </si>
  <si>
    <t>News</t>
  </si>
  <si>
    <t>News Expo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</si>
</sst>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Verdana"/>
      <family val="2"/>
    </font>
    <font>
      <sz val="10"/>
      <name val="Verdana"/>
      <family val="2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2" fillId="0" borderId="0" xfId="0" applyFont="1" applyAlignment="1">
      <alignment vertical="top"/>
    </xf>
    <xf numFmtId="0" fontId="0" fillId="0" borderId="0" xfId="0" applyAlignment="1">
      <alignment vertical="top"/>
    </xf>
    <xf numFmtId="0" fontId="3" fillId="0" borderId="0" xfId="0" applyFont="1"/>
    <xf numFmtId="0" fontId="3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0" fontId="1" fillId="0" borderId="0" xfId="0" applyFont="1"/>
    <xf numFmtId="0" fontId="0" fillId="0" borderId="1" xfId="0" applyBorder="1"/>
    <xf numFmtId="0" fontId="4" fillId="0" borderId="0" xfId="0" applyFont="1"/>
    <xf numFmtId="0" fontId="4" fillId="0" borderId="0" xfId="0" applyFont="1" applyAlignment="1">
      <alignment vertical="top"/>
    </xf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eetMetadata" Target="metadata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563657-64B2-E04A-9EE8-B4DC3AA1D327}">
  <dimension ref="A1:G126"/>
  <sheetViews>
    <sheetView tabSelected="1" topLeftCell="A42" workbookViewId="0">
      <selection activeCell="F90" sqref="F90"/>
    </sheetView>
  </sheetViews>
  <sheetFormatPr baseColWidth="10" defaultRowHeight="16" x14ac:dyDescent="0.2"/>
  <cols>
    <col min="2" max="2" width="23.6640625" bestFit="1" customWidth="1"/>
    <col min="3" max="3" width="4.1640625" bestFit="1" customWidth="1"/>
    <col min="4" max="4" width="8.83203125" customWidth="1"/>
    <col min="5" max="5" width="19.6640625" customWidth="1"/>
    <col min="6" max="6" width="4.1640625" bestFit="1" customWidth="1"/>
  </cols>
  <sheetData>
    <row r="1" spans="1:6" x14ac:dyDescent="0.2">
      <c r="A1" s="7" t="s">
        <v>497</v>
      </c>
    </row>
    <row r="2" spans="1:6" x14ac:dyDescent="0.2">
      <c r="B2" s="1" t="s">
        <v>321</v>
      </c>
      <c r="C2" s="3"/>
      <c r="E2" s="7" t="s">
        <v>322</v>
      </c>
      <c r="F2" s="3"/>
    </row>
    <row r="3" spans="1:6" x14ac:dyDescent="0.2">
      <c r="B3" t="str" cm="1">
        <f t="array" ref="B3:B11">_xlfn._xlws.SORT(_xlfn.UNIQUE('Buck-Tick'!E2:E317))</f>
        <v>-</v>
      </c>
      <c r="C3" s="3">
        <f>COUNTIF('Buck-Tick'!$E$2:$E$317,B3)</f>
        <v>16</v>
      </c>
      <c r="E3" t="str" cm="1">
        <f t="array" ref="E3:E7">_xlfn._xlws.SORT(_xlfn.UNIQUE('Buck-Tick'!F2:F317))</f>
        <v>Hoshino</v>
      </c>
      <c r="F3" s="3">
        <f>COUNTIF('Buck-Tick'!$F$2:$F$317,E3)</f>
        <v>67</v>
      </c>
    </row>
    <row r="4" spans="1:6" x14ac:dyDescent="0.2">
      <c r="B4" t="str">
        <v>Higuchi</v>
      </c>
      <c r="C4" s="3">
        <f>COUNTIF('Buck-Tick'!$E$2:$E$317,B4)</f>
        <v>1</v>
      </c>
      <c r="E4" t="str">
        <v>Imai</v>
      </c>
      <c r="F4" s="3">
        <f>COUNTIF('Buck-Tick'!$F$2:$F$317,E4)</f>
        <v>245</v>
      </c>
    </row>
    <row r="5" spans="1:6" x14ac:dyDescent="0.2">
      <c r="B5" t="str">
        <v>Hoshino</v>
      </c>
      <c r="C5" s="3">
        <f>COUNTIF('Buck-Tick'!$E$2:$E$317,B5)</f>
        <v>1</v>
      </c>
      <c r="E5" t="str">
        <v>Imai, Sakurai</v>
      </c>
      <c r="F5" s="3">
        <f>COUNTIF('Buck-Tick'!$F$2:$F$317,E5)</f>
        <v>1</v>
      </c>
    </row>
    <row r="6" spans="1:6" x14ac:dyDescent="0.2">
      <c r="B6" t="str">
        <v>Imai</v>
      </c>
      <c r="C6" s="3">
        <f>COUNTIF('Buck-Tick'!$E$2:$E$317,B6)</f>
        <v>82</v>
      </c>
      <c r="E6" t="str">
        <v>Nozomu Naka</v>
      </c>
      <c r="F6" s="3">
        <f>COUNTIF('Buck-Tick'!$F$2:$F$317,E6)</f>
        <v>1</v>
      </c>
    </row>
    <row r="7" spans="1:6" x14ac:dyDescent="0.2">
      <c r="B7" t="str">
        <v>Imai, Sakurai</v>
      </c>
      <c r="C7" s="3">
        <f>COUNTIF('Buck-Tick'!$E$2:$E$317,B7)</f>
        <v>1</v>
      </c>
      <c r="E7" t="str">
        <v>Sakurai</v>
      </c>
      <c r="F7" s="3">
        <f>COUNTIF('Buck-Tick'!$F$2:$F$317,E7)</f>
        <v>2</v>
      </c>
    </row>
    <row r="8" spans="1:6" x14ac:dyDescent="0.2">
      <c r="B8" t="str">
        <v>Sakurai</v>
      </c>
      <c r="C8" s="3">
        <f>COUNTIF('Buck-Tick'!$E$2:$E$317,B8)</f>
        <v>207</v>
      </c>
    </row>
    <row r="9" spans="1:6" x14ac:dyDescent="0.2">
      <c r="B9" t="str">
        <v>Sakurai, Hoshino</v>
      </c>
      <c r="C9" s="3">
        <f>COUNTIF('Buck-Tick'!$E$2:$E$317,B9)</f>
        <v>1</v>
      </c>
    </row>
    <row r="10" spans="1:6" x14ac:dyDescent="0.2">
      <c r="B10" t="str">
        <v>Sakurai, Imai</v>
      </c>
      <c r="C10" s="3">
        <f>COUNTIF('Buck-Tick'!$E$2:$E$317,B10)</f>
        <v>5</v>
      </c>
    </row>
    <row r="11" spans="1:6" x14ac:dyDescent="0.2">
      <c r="B11" t="str">
        <v>Yagami</v>
      </c>
      <c r="C11" s="3">
        <f>COUNTIF('Buck-Tick'!$E$2:$E$317,B11)</f>
        <v>2</v>
      </c>
    </row>
    <row r="12" spans="1:6" x14ac:dyDescent="0.2">
      <c r="C12" s="3"/>
    </row>
    <row r="13" spans="1:6" x14ac:dyDescent="0.2">
      <c r="A13" s="7" t="s">
        <v>498</v>
      </c>
    </row>
    <row r="14" spans="1:6" x14ac:dyDescent="0.2">
      <c r="B14" t="str" cm="1">
        <f t="array" ref="B14">_xlfn._xlws.SORT(_xlfn.UNIQUE(Dropz!E2:E11))</f>
        <v>Kelli Ali</v>
      </c>
      <c r="C14" s="3">
        <f>COUNTIF(Dropz!E2:E11,B14)</f>
        <v>10</v>
      </c>
      <c r="E14" t="str" cm="1">
        <f t="array" ref="E14">_xlfn._xlws.SORT(_xlfn.UNIQUE(Dropz!F2:F11))</f>
        <v>Hoshino</v>
      </c>
      <c r="F14" s="3">
        <f>COUNTIF(Dropz!F2:F11,E14)</f>
        <v>10</v>
      </c>
    </row>
    <row r="16" spans="1:6" x14ac:dyDescent="0.2">
      <c r="A16" s="7" t="s">
        <v>499</v>
      </c>
    </row>
    <row r="17" spans="1:6" x14ac:dyDescent="0.2">
      <c r="B17" t="str" cm="1">
        <f t="array" ref="B17:B19">_xlfn._xlws.SORT(_xlfn.UNIQUE(Lucy!E2:E32))</f>
        <v>-</v>
      </c>
      <c r="C17" s="3">
        <f>COUNTIF(Lucy!$E$2:$E$32,B17)</f>
        <v>5</v>
      </c>
      <c r="E17" t="str" cm="1">
        <f t="array" ref="E17:E19">_xlfn._xlws.SORT(_xlfn.UNIQUE(Lucy!$F$2:$F$32))</f>
        <v>Imai</v>
      </c>
      <c r="F17" s="3">
        <f>COUNTIF(Lucy!$F$2:$F$32,E17)</f>
        <v>13</v>
      </c>
    </row>
    <row r="18" spans="1:6" x14ac:dyDescent="0.2">
      <c r="B18" t="str">
        <v>Imai</v>
      </c>
      <c r="C18" s="3">
        <f>COUNTIF(Lucy!$E$2:$E$32,B18)</f>
        <v>13</v>
      </c>
      <c r="E18" t="str">
        <v>Kiyoshi</v>
      </c>
      <c r="F18" s="3">
        <f>COUNTIF(Lucy!$F$2:$F$32,E18)</f>
        <v>15</v>
      </c>
    </row>
    <row r="19" spans="1:6" x14ac:dyDescent="0.2">
      <c r="B19" t="str">
        <v>Kiyoshi</v>
      </c>
      <c r="C19" s="3">
        <f>COUNTIF(Lucy!$E$2:$E$32,B19)</f>
        <v>13</v>
      </c>
      <c r="E19" t="str">
        <v>Okazaki</v>
      </c>
      <c r="F19" s="3">
        <f>COUNTIF(Lucy!$F$2:$F$32,E19)</f>
        <v>3</v>
      </c>
    </row>
    <row r="21" spans="1:6" x14ac:dyDescent="0.2">
      <c r="A21" s="7" t="s">
        <v>537</v>
      </c>
    </row>
    <row r="22" spans="1:6" x14ac:dyDescent="0.2">
      <c r="B22" t="str" cm="1">
        <f t="array" ref="B22">_xlfn._xlws.SORT(_xlfn.UNIQUE('The Mortal'!E2:E13))</f>
        <v>Sakurai</v>
      </c>
      <c r="C22" s="3">
        <f>COUNTIF('The Mortal'!E2:E13,B22)</f>
        <v>12</v>
      </c>
      <c r="E22" t="str" cm="1">
        <f t="array" ref="E22:E24">_xlfn._xlws.SORT(_xlfn.UNIQUE('The Mortal'!F2:F13))</f>
        <v>Cloudchair</v>
      </c>
      <c r="F22" s="3">
        <f>COUNTIF('The Mortal'!$F$2:$F$13,E22)</f>
        <v>4</v>
      </c>
    </row>
    <row r="23" spans="1:6" x14ac:dyDescent="0.2">
      <c r="E23" t="str">
        <v>Miyo</v>
      </c>
      <c r="F23" s="3">
        <f>COUNTIF('The Mortal'!$F$2:$F$13,E23)</f>
        <v>4</v>
      </c>
    </row>
    <row r="24" spans="1:6" x14ac:dyDescent="0.2">
      <c r="E24" t="str">
        <v>Murata</v>
      </c>
      <c r="F24" s="3">
        <f>COUNTIF('The Mortal'!$F$2:$F$13,E24)</f>
        <v>4</v>
      </c>
    </row>
    <row r="26" spans="1:6" x14ac:dyDescent="0.2">
      <c r="A26" s="7" t="s">
        <v>500</v>
      </c>
    </row>
    <row r="27" spans="1:6" x14ac:dyDescent="0.2">
      <c r="B27" t="str" cm="1">
        <f t="array" ref="B27:B34">_xlfn._xlws.SORT(_xlfn.UNIQUE(Schaft!E2:E27))</f>
        <v>-</v>
      </c>
      <c r="C27" s="3">
        <f>COUNTIF(Schaft!$E$2:$E$27,B27)</f>
        <v>3</v>
      </c>
      <c r="E27" t="str" cm="1">
        <f t="array" ref="E27:E33">_xlfn._xlws.SORT(_xlfn.UNIQUE(Schaft!F2:F27))</f>
        <v>Fujii</v>
      </c>
      <c r="F27" s="3">
        <f>COUNTIF(Schaft!$F$2:$F$27,E27)</f>
        <v>7</v>
      </c>
    </row>
    <row r="28" spans="1:6" x14ac:dyDescent="0.2">
      <c r="B28" t="str">
        <v>Bramson</v>
      </c>
      <c r="C28" s="3">
        <f>COUNTIF(Schaft!$E$2:$E$27,B28)</f>
        <v>1</v>
      </c>
      <c r="E28" t="str">
        <v>Fujii, Stephens</v>
      </c>
      <c r="F28" s="3">
        <f>COUNTIF(Schaft!$F$2:$F$27,E28)</f>
        <v>1</v>
      </c>
    </row>
    <row r="29" spans="1:6" x14ac:dyDescent="0.2">
      <c r="B29" t="str">
        <v>Fujii</v>
      </c>
      <c r="C29" s="3">
        <f>COUNTIF(Schaft!$E$2:$E$27,B29)</f>
        <v>4</v>
      </c>
      <c r="E29" t="str">
        <v>Fujii, Watts</v>
      </c>
      <c r="F29" s="3">
        <f>COUNTIF(Schaft!$F$2:$F$27,E29)</f>
        <v>1</v>
      </c>
    </row>
    <row r="30" spans="1:6" x14ac:dyDescent="0.2">
      <c r="B30" t="str">
        <v>Imai</v>
      </c>
      <c r="C30" s="3">
        <f>COUNTIF(Schaft!$E$2:$E$27,B30)</f>
        <v>3</v>
      </c>
      <c r="E30" t="str">
        <v>Imai</v>
      </c>
      <c r="F30" s="3">
        <f>COUNTIF(Schaft!$F$2:$F$27,E30)</f>
        <v>10</v>
      </c>
    </row>
    <row r="31" spans="1:6" x14ac:dyDescent="0.2">
      <c r="B31" t="str">
        <v>Imai, Watts</v>
      </c>
      <c r="C31" s="3">
        <f>COUNTIF(Schaft!$E$2:$E$27,B31)</f>
        <v>1</v>
      </c>
      <c r="E31" t="str">
        <v>Imai, Fujii</v>
      </c>
      <c r="F31" s="3">
        <f>COUNTIF(Schaft!$F$2:$F$27,E31)</f>
        <v>1</v>
      </c>
    </row>
    <row r="32" spans="1:6" x14ac:dyDescent="0.2">
      <c r="B32" t="str">
        <v>Stephens</v>
      </c>
      <c r="C32" s="3">
        <f>COUNTIF(Schaft!$E$2:$E$27,B32)</f>
        <v>1</v>
      </c>
      <c r="E32" t="str">
        <v>Imai, Watts</v>
      </c>
      <c r="F32" s="3">
        <f>COUNTIF(Schaft!$F$2:$F$27,E32)</f>
        <v>4</v>
      </c>
    </row>
    <row r="33" spans="1:6" x14ac:dyDescent="0.2">
      <c r="B33" t="str">
        <v>Watts</v>
      </c>
      <c r="C33" s="3">
        <f>COUNTIF(Schaft!$E$2:$E$27,B33)</f>
        <v>6</v>
      </c>
      <c r="E33" t="str">
        <v>Watts</v>
      </c>
      <c r="F33" s="3">
        <f>COUNTIF(Schaft!$F$2:$F$27,E33)</f>
        <v>2</v>
      </c>
    </row>
    <row r="34" spans="1:6" x14ac:dyDescent="0.2">
      <c r="B34" t="str">
        <v>Yow-Row</v>
      </c>
      <c r="C34" s="3">
        <f>COUNTIF(Schaft!$E$2:$E$27,B34)</f>
        <v>7</v>
      </c>
      <c r="F34" s="3"/>
    </row>
    <row r="35" spans="1:6" x14ac:dyDescent="0.2">
      <c r="F35" s="3"/>
    </row>
    <row r="36" spans="1:6" x14ac:dyDescent="0.2">
      <c r="A36" s="7" t="s">
        <v>501</v>
      </c>
    </row>
    <row r="37" spans="1:6" x14ac:dyDescent="0.2">
      <c r="B37" t="str" cm="1">
        <f t="array" ref="B37:B42">_xlfn._xlws.SORT(_xlfn.UNIQUE(Schwein!E2:E12))</f>
        <v>Konietzko, Sakurai</v>
      </c>
      <c r="C37" s="3">
        <f>COUNTIF(Schwein!$E$2:$E$14,B37)</f>
        <v>1</v>
      </c>
      <c r="E37" t="str" cm="1">
        <f t="array" ref="E37:E40">_xlfn._xlws.SORT(_xlfn.UNIQUE(Schwein!F2:F12))</f>
        <v>Imai</v>
      </c>
      <c r="F37" s="3">
        <f>COUNTIF(Schwein!$F$2:$F$14,E37)</f>
        <v>3</v>
      </c>
    </row>
    <row r="38" spans="1:6" x14ac:dyDescent="0.2">
      <c r="B38" t="str">
        <v>Konietzko, Sakurai, Cifarelli</v>
      </c>
      <c r="C38" s="3">
        <f>COUNTIF(Schwein!$E$2:$E$14,B38)</f>
        <v>1</v>
      </c>
      <c r="E38" t="str">
        <v>Konietzko</v>
      </c>
      <c r="F38" s="3">
        <f>COUNTIF(Schwein!$F$2:$F$14,E38)</f>
        <v>2</v>
      </c>
    </row>
    <row r="39" spans="1:6" x14ac:dyDescent="0.2">
      <c r="B39" t="str">
        <v>Sakurai</v>
      </c>
      <c r="C39" s="3">
        <f>COUNTIF(Schwein!$E$2:$E$14,B39)</f>
        <v>1</v>
      </c>
      <c r="E39" t="str">
        <v>Konietzko, Cifarelli</v>
      </c>
      <c r="F39" s="3">
        <f>COUNTIF(Schwein!$F$2:$F$14,E39)</f>
        <v>2</v>
      </c>
    </row>
    <row r="40" spans="1:6" x14ac:dyDescent="0.2">
      <c r="B40" t="str">
        <v>Watts</v>
      </c>
      <c r="C40" s="3">
        <f>COUNTIF(Schwein!$E$2:$E$14,B40)</f>
        <v>2</v>
      </c>
      <c r="E40" t="str">
        <v>Watts</v>
      </c>
      <c r="F40" s="3">
        <f>COUNTIF(Schwein!$F$2:$F$14,E40)</f>
        <v>4</v>
      </c>
    </row>
    <row r="41" spans="1:6" x14ac:dyDescent="0.2">
      <c r="B41" t="str">
        <v>Watts, Sakurai</v>
      </c>
      <c r="C41" s="3">
        <f>COUNTIF(Schwein!$E$2:$E$14,B41)</f>
        <v>5</v>
      </c>
    </row>
    <row r="42" spans="1:6" x14ac:dyDescent="0.2">
      <c r="B42" t="str">
        <v>Watts, Sakurai, Konietzko</v>
      </c>
      <c r="C42" s="3">
        <f>COUNTIF(Schwein!$E$2:$E$14,B42)</f>
        <v>1</v>
      </c>
    </row>
    <row r="44" spans="1:6" x14ac:dyDescent="0.2">
      <c r="A44" s="7" t="s">
        <v>502</v>
      </c>
    </row>
    <row r="45" spans="1:6" x14ac:dyDescent="0.2">
      <c r="B45" t="str" cm="1">
        <f t="array" ref="B45:B46">_xlfn._xlws.SORT(_xlfn.UNIQUE('Wild Wise Apes'!E2:E12))</f>
        <v>-</v>
      </c>
      <c r="C45" s="3">
        <f>COUNTIF('Wild Wise Apes'!$E$2:$E$12,B45)</f>
        <v>2</v>
      </c>
      <c r="E45" t="str" cm="1">
        <f t="array" ref="E45:E46">_xlfn._xlws.SORT(_xlfn.UNIQUE('Wild Wise Apes'!F2:F12))</f>
        <v>Higuchi, Okuno</v>
      </c>
      <c r="F45" s="3">
        <f>COUNTIF('Wild Wise Apes'!$F$2:$F$12,E45)</f>
        <v>4</v>
      </c>
    </row>
    <row r="46" spans="1:6" x14ac:dyDescent="0.2">
      <c r="B46" t="str">
        <v>Okuno</v>
      </c>
      <c r="C46" s="3">
        <f>COUNTIF('Wild Wise Apes'!$E$2:$E$12,B46)</f>
        <v>9</v>
      </c>
      <c r="E46" t="str">
        <v>Okuno</v>
      </c>
      <c r="F46" s="3">
        <f>COUNTIF('Wild Wise Apes'!$F$2:$F$12,E46)</f>
        <v>7</v>
      </c>
    </row>
    <row r="48" spans="1:6" x14ac:dyDescent="0.2">
      <c r="A48" s="7" t="s">
        <v>503</v>
      </c>
    </row>
    <row r="49" spans="1:6" x14ac:dyDescent="0.2">
      <c r="B49" t="str" cm="1">
        <f t="array" ref="B49:B55">_xlfn._xlws.SORT(_xlfn.UNIQUE('Yagami Toll &amp; The Blue Sky'!E2:E21))</f>
        <v>-</v>
      </c>
      <c r="C49" s="3">
        <f>COUNTIF('Yagami Toll &amp; The Blue Sky'!$E$2:$E$21,B49)</f>
        <v>9</v>
      </c>
      <c r="E49" t="str" cm="1">
        <f t="array" ref="E49:E55">_xlfn._xlws.SORT(_xlfn.UNIQUE('Yagami Toll &amp; The Blue Sky'!F2:F21))</f>
        <v>Kaname</v>
      </c>
      <c r="F49" s="3">
        <f>COUNTIF('Yagami Toll &amp; The Blue Sky'!$F$2:$F$21,E49)</f>
        <v>3</v>
      </c>
    </row>
    <row r="50" spans="1:6" x14ac:dyDescent="0.2">
      <c r="B50" t="str">
        <v>Hitsuji Suzuki</v>
      </c>
      <c r="C50" s="3">
        <f>COUNTIF('Yagami Toll &amp; The Blue Sky'!$E$2:$E$21,B50)</f>
        <v>3</v>
      </c>
      <c r="E50" t="str">
        <v>Kenta Harada</v>
      </c>
      <c r="F50" s="3">
        <f>COUNTIF('Yagami Toll &amp; The Blue Sky'!$F$2:$F$21,E50)</f>
        <v>1</v>
      </c>
    </row>
    <row r="51" spans="1:6" x14ac:dyDescent="0.2">
      <c r="B51" t="str">
        <v>Michael's Papa</v>
      </c>
      <c r="C51" s="3">
        <f>COUNTIF('Yagami Toll &amp; The Blue Sky'!$E$2:$E$21,B51)</f>
        <v>1</v>
      </c>
      <c r="E51" t="str">
        <v>Masato Yagi</v>
      </c>
      <c r="F51" s="3">
        <f>COUNTIF('Yagami Toll &amp; The Blue Sky'!$F$2:$F$21,E51)</f>
        <v>1</v>
      </c>
    </row>
    <row r="52" spans="1:6" x14ac:dyDescent="0.2">
      <c r="B52" t="str">
        <v>Momoko Suzuki</v>
      </c>
      <c r="C52" s="3">
        <f>COUNTIF('Yagami Toll &amp; The Blue Sky'!$E$2:$E$21,B52)</f>
        <v>1</v>
      </c>
      <c r="E52" t="str">
        <v>Masato Yagi, Kaname</v>
      </c>
      <c r="F52" s="3">
        <f>COUNTIF('Yagami Toll &amp; The Blue Sky'!$F$2:$F$21,E52)</f>
        <v>1</v>
      </c>
    </row>
    <row r="53" spans="1:6" x14ac:dyDescent="0.2">
      <c r="B53" t="str">
        <v>Optical Surfers</v>
      </c>
      <c r="C53" s="3">
        <f>COUNTIF('Yagami Toll &amp; The Blue Sky'!$E$2:$E$21,B53)</f>
        <v>1</v>
      </c>
      <c r="E53" t="str">
        <v>Optical Surfers</v>
      </c>
      <c r="F53" s="3">
        <f>COUNTIF('Yagami Toll &amp; The Blue Sky'!$F$2:$F$21,E53)</f>
        <v>5</v>
      </c>
    </row>
    <row r="54" spans="1:6" x14ac:dyDescent="0.2">
      <c r="B54" t="str">
        <v>Yagami</v>
      </c>
      <c r="C54" s="3">
        <f>COUNTIF('Yagami Toll &amp; The Blue Sky'!$E$2:$E$21,B54)</f>
        <v>4</v>
      </c>
      <c r="E54" t="str">
        <v>The Blue Sky</v>
      </c>
      <c r="F54" s="3">
        <f>COUNTIF('Yagami Toll &amp; The Blue Sky'!$F$2:$F$21,E54)</f>
        <v>7</v>
      </c>
    </row>
    <row r="55" spans="1:6" x14ac:dyDescent="0.2">
      <c r="B55" t="str">
        <v>Yagami, Hitsuji Suzuki</v>
      </c>
      <c r="C55" s="3">
        <f>COUNTIF('Yagami Toll &amp; The Blue Sky'!$E$2:$E$21,B55)</f>
        <v>1</v>
      </c>
      <c r="E55" t="str">
        <v>Yagami</v>
      </c>
      <c r="F55" s="3">
        <f>COUNTIF('Yagami Toll &amp; The Blue Sky'!$F$2:$F$21,E55)</f>
        <v>2</v>
      </c>
    </row>
    <row r="57" spans="1:6" x14ac:dyDescent="0.2">
      <c r="A57" s="7" t="s">
        <v>504</v>
      </c>
    </row>
    <row r="58" spans="1:6" x14ac:dyDescent="0.2">
      <c r="B58" t="str" cm="1">
        <f t="array" ref="B58">_xlfn._xlws.SORT(_xlfn.UNIQUE('Atsushi Sakurai'!E2:E17))</f>
        <v>Sakurai</v>
      </c>
      <c r="C58" s="3">
        <f>COUNTIF('Atsushi Sakurai'!$E$2:$E$17,B58)</f>
        <v>16</v>
      </c>
      <c r="E58" t="str" cm="1">
        <f t="array" ref="E58:E71">_xlfn._xlws.SORT(_xlfn.UNIQUE('Atsushi Sakurai'!F2:F17))</f>
        <v>Black</v>
      </c>
      <c r="F58" s="3">
        <f>COUNTIF('Atsushi Sakurai'!$F$2:$F$17,E58)</f>
        <v>1</v>
      </c>
    </row>
    <row r="59" spans="1:6" x14ac:dyDescent="0.2">
      <c r="E59" t="str">
        <v>Cube Juice</v>
      </c>
      <c r="F59" s="3">
        <f>COUNTIF('Atsushi Sakurai'!$F$2:$F$17,E59)</f>
        <v>2</v>
      </c>
    </row>
    <row r="60" spans="1:6" x14ac:dyDescent="0.2">
      <c r="E60" t="str">
        <v>Guthrie</v>
      </c>
      <c r="F60" s="3">
        <f>COUNTIF('Atsushi Sakurai'!$F$2:$F$17,E60)</f>
        <v>1</v>
      </c>
    </row>
    <row r="61" spans="1:6" x14ac:dyDescent="0.2">
      <c r="E61" t="str">
        <v>Hussey</v>
      </c>
      <c r="F61" s="3">
        <f>COUNTIF('Atsushi Sakurai'!$F$2:$F$17,E61)</f>
        <v>1</v>
      </c>
    </row>
    <row r="62" spans="1:6" x14ac:dyDescent="0.2">
      <c r="E62" t="str">
        <v>Kawase</v>
      </c>
      <c r="F62" s="3">
        <f>COUNTIF('Atsushi Sakurai'!$F$2:$F$17,E62)</f>
        <v>1</v>
      </c>
    </row>
    <row r="63" spans="1:6" x14ac:dyDescent="0.2">
      <c r="E63" t="str">
        <v>Kishida</v>
      </c>
      <c r="F63" s="3">
        <f>COUNTIF('Atsushi Sakurai'!$F$2:$F$17,E63)</f>
        <v>1</v>
      </c>
    </row>
    <row r="64" spans="1:6" x14ac:dyDescent="0.2">
      <c r="E64" t="str">
        <v>Moorings, Wolbert</v>
      </c>
      <c r="F64" s="3">
        <f>COUNTIF('Atsushi Sakurai'!$F$2:$F$17,E64)</f>
        <v>1</v>
      </c>
    </row>
    <row r="65" spans="1:6" x14ac:dyDescent="0.2">
      <c r="E65" t="str">
        <v>Murata</v>
      </c>
      <c r="F65" s="3">
        <f>COUNTIF('Atsushi Sakurai'!$F$2:$F$17,E65)</f>
        <v>2</v>
      </c>
    </row>
    <row r="66" spans="1:6" x14ac:dyDescent="0.2">
      <c r="E66" t="str">
        <v>Okamura</v>
      </c>
      <c r="F66" s="3">
        <f>COUNTIF('Atsushi Sakurai'!$F$2:$F$17,E66)</f>
        <v>1</v>
      </c>
    </row>
    <row r="67" spans="1:6" x14ac:dyDescent="0.2">
      <c r="E67" t="str">
        <v>Sato</v>
      </c>
      <c r="F67" s="3">
        <f>COUNTIF('Atsushi Sakurai'!$F$2:$F$17,E67)</f>
        <v>1</v>
      </c>
    </row>
    <row r="68" spans="1:6" x14ac:dyDescent="0.2">
      <c r="E68" t="str">
        <v>Suto</v>
      </c>
      <c r="F68" s="3">
        <f>COUNTIF('Atsushi Sakurai'!$F$2:$F$17,E68)</f>
        <v>1</v>
      </c>
    </row>
    <row r="69" spans="1:6" x14ac:dyDescent="0.2">
      <c r="E69" t="str">
        <v>Thirwell</v>
      </c>
      <c r="F69" s="3">
        <f>COUNTIF('Atsushi Sakurai'!$F$2:$F$17,E69)</f>
        <v>1</v>
      </c>
    </row>
    <row r="70" spans="1:6" x14ac:dyDescent="0.2">
      <c r="E70" t="str">
        <v>Tsuchiya</v>
      </c>
      <c r="F70" s="3">
        <f>COUNTIF('Atsushi Sakurai'!$F$2:$F$17,E70)</f>
        <v>1</v>
      </c>
    </row>
    <row r="71" spans="1:6" x14ac:dyDescent="0.2">
      <c r="E71" t="str">
        <v>Watts</v>
      </c>
      <c r="F71" s="3">
        <f>COUNTIF('Atsushi Sakurai'!$F$2:$F$17,E71)</f>
        <v>1</v>
      </c>
    </row>
    <row r="73" spans="1:6" x14ac:dyDescent="0.2">
      <c r="A73" s="7" t="s">
        <v>538</v>
      </c>
    </row>
    <row r="74" spans="1:6" x14ac:dyDescent="0.2">
      <c r="B74" t="str" cm="1">
        <f t="array" ref="B74">_xlfn._xlws.SORT(_xlfn.UNIQUE('Hidehiko Hoshino'!E2:E2))</f>
        <v>Hoshino</v>
      </c>
      <c r="C74" s="3">
        <f>COUNTIF('Hidehiko Hoshino'!$E$2:$E$2,B74)</f>
        <v>1</v>
      </c>
      <c r="E74" t="str" cm="1">
        <f t="array" ref="E74">_xlfn._xlws.SORT(_xlfn.UNIQUE('Hidehiko Hoshino'!F2:F2))</f>
        <v>Hoshino</v>
      </c>
      <c r="F74" s="3">
        <f>COUNTIF('Hidehiko Hoshino'!$F$2:$F$2,E74)</f>
        <v>1</v>
      </c>
    </row>
    <row r="76" spans="1:6" x14ac:dyDescent="0.2">
      <c r="A76" s="7" t="s">
        <v>542</v>
      </c>
    </row>
    <row r="77" spans="1:6" x14ac:dyDescent="0.2">
      <c r="B77" t="str" cm="1">
        <f t="array" ref="B77:B78">_xlfn._xlws.SORT(_xlfn.UNIQUE('guest appearances'!F2:F9))</f>
        <v>other</v>
      </c>
      <c r="C77" s="3">
        <f>COUNTIF('guest appearances'!$F$2:$F$9,B77)</f>
        <v>4</v>
      </c>
      <c r="E77" t="str" cm="1">
        <f t="array" ref="E77:E79">_xlfn._xlws.SORT(_xlfn.UNIQUE('guest appearances'!G2:G9))</f>
        <v>Hoshino</v>
      </c>
      <c r="F77" s="3">
        <f>COUNTIF('guest appearances'!$G$2:$G$9,E77)</f>
        <v>2</v>
      </c>
    </row>
    <row r="78" spans="1:6" x14ac:dyDescent="0.2">
      <c r="B78" t="str">
        <v>Sakurai</v>
      </c>
      <c r="C78" s="3">
        <f>COUNTIF('guest appearances'!$F$2:$F$9,B78)</f>
        <v>4</v>
      </c>
      <c r="E78" t="str">
        <v>Imai</v>
      </c>
      <c r="F78" s="3">
        <f>COUNTIF('guest appearances'!$G$2:$G$9,E78)</f>
        <v>4</v>
      </c>
    </row>
    <row r="79" spans="1:6" x14ac:dyDescent="0.2">
      <c r="E79" t="str">
        <v>other</v>
      </c>
      <c r="F79" s="3">
        <f>COUNTIF('guest appearances'!$G$2:$G$9,E79)</f>
        <v>2</v>
      </c>
    </row>
    <row r="81" spans="1:7" ht="17" thickBot="1" x14ac:dyDescent="0.25">
      <c r="A81" s="8"/>
      <c r="B81" s="8"/>
      <c r="C81" s="8"/>
      <c r="D81" s="8"/>
      <c r="E81" s="8"/>
      <c r="F81" s="8"/>
      <c r="G81" s="8"/>
    </row>
    <row r="82" spans="1:7" x14ac:dyDescent="0.2">
      <c r="A82" s="7" t="s">
        <v>546</v>
      </c>
    </row>
    <row r="83" spans="1:7" x14ac:dyDescent="0.2">
      <c r="B83" s="1" t="s">
        <v>321</v>
      </c>
      <c r="C83" s="3"/>
      <c r="E83" s="7" t="s">
        <v>322</v>
      </c>
    </row>
    <row r="84" spans="1:7" x14ac:dyDescent="0.2">
      <c r="B84" t="str" cm="1">
        <f t="array" ref="B84:B111">_xlfn._xlws.SORT(_xlfn.UNIQUE(_xlfn._xlws.FILTER(B3:B78,B3:B78&lt;&gt;"")))</f>
        <v>-</v>
      </c>
      <c r="C84">
        <f>SUMIF($B$3:$B$78,B84,$C$3:$C$78)</f>
        <v>35</v>
      </c>
      <c r="E84" t="str" cm="1">
        <f t="array" ref="E84:E123">_xlfn._xlws.SORT(_xlfn.UNIQUE(_xlfn._xlws.FILTER(E3:E79,E3:E79&lt;&gt;"")))</f>
        <v>Black</v>
      </c>
      <c r="F84">
        <f>SUMIF($E$3:$E$79,E84,$F$3:$F$79)</f>
        <v>1</v>
      </c>
    </row>
    <row r="85" spans="1:7" x14ac:dyDescent="0.2">
      <c r="B85" t="str">
        <v>Bramson</v>
      </c>
      <c r="C85">
        <f>SUMIF($B$3:$B$78,B85,$C$3:$C$78)</f>
        <v>1</v>
      </c>
      <c r="E85" t="str">
        <v>Cloudchair</v>
      </c>
      <c r="F85">
        <f>SUMIF($E$3:$E$79,E85,$F$3:$F$79)</f>
        <v>4</v>
      </c>
    </row>
    <row r="86" spans="1:7" x14ac:dyDescent="0.2">
      <c r="B86" t="str">
        <v>Fujii</v>
      </c>
      <c r="C86">
        <f>SUMIF($B$3:$B$78,B86,$C$3:$C$78)</f>
        <v>4</v>
      </c>
      <c r="E86" t="str">
        <v>Cube Juice</v>
      </c>
      <c r="F86">
        <f>SUMIF($E$3:$E$79,E86,$F$3:$F$79)</f>
        <v>2</v>
      </c>
    </row>
    <row r="87" spans="1:7" x14ac:dyDescent="0.2">
      <c r="B87" t="str">
        <v>Higuchi</v>
      </c>
      <c r="C87">
        <f>SUMIF($B$3:$B$78,B87,$C$3:$C$78)</f>
        <v>1</v>
      </c>
      <c r="E87" t="str">
        <v>Fujii</v>
      </c>
      <c r="F87">
        <f>SUMIF($E$3:$E$79,E87,$F$3:$F$79)</f>
        <v>7</v>
      </c>
    </row>
    <row r="88" spans="1:7" x14ac:dyDescent="0.2">
      <c r="B88" t="str">
        <v>Hitsuji Suzuki</v>
      </c>
      <c r="C88">
        <f>SUMIF($B$3:$B$78,B88,$C$3:$C$78)</f>
        <v>3</v>
      </c>
      <c r="E88" t="str">
        <v>Fujii, Stephens</v>
      </c>
      <c r="F88">
        <f>SUMIF($E$3:$E$79,E88,$F$3:$F$79)</f>
        <v>1</v>
      </c>
    </row>
    <row r="89" spans="1:7" x14ac:dyDescent="0.2">
      <c r="B89" t="str">
        <v>Hoshino</v>
      </c>
      <c r="C89">
        <f>SUMIF($B$3:$B$78,B89,$C$3:$C$78)</f>
        <v>2</v>
      </c>
      <c r="E89" t="str">
        <v>Fujii, Watts</v>
      </c>
      <c r="F89">
        <f>SUMIF($E$3:$E$79,E89,$F$3:$F$79)</f>
        <v>1</v>
      </c>
    </row>
    <row r="90" spans="1:7" x14ac:dyDescent="0.2">
      <c r="B90" t="str">
        <v>Imai</v>
      </c>
      <c r="C90">
        <f>SUMIF($B$3:$B$78,B90,$C$3:$C$78)</f>
        <v>98</v>
      </c>
      <c r="E90" t="str">
        <v>Guthrie</v>
      </c>
      <c r="F90">
        <f>SUMIF($E$3:$E$79,E90,$F$3:$F$79)</f>
        <v>1</v>
      </c>
    </row>
    <row r="91" spans="1:7" x14ac:dyDescent="0.2">
      <c r="B91" t="str">
        <v>Imai, Sakurai</v>
      </c>
      <c r="C91">
        <f>SUMIF($B$3:$B$78,B91,$C$3:$C$78)</f>
        <v>1</v>
      </c>
      <c r="E91" t="str">
        <v>Higuchi, Okuno</v>
      </c>
      <c r="F91">
        <f>SUMIF($E$3:$E$79,E91,$F$3:$F$79)</f>
        <v>4</v>
      </c>
    </row>
    <row r="92" spans="1:7" x14ac:dyDescent="0.2">
      <c r="B92" t="str">
        <v>Imai, Watts</v>
      </c>
      <c r="C92">
        <f>SUMIF($B$3:$B$78,B92,$C$3:$C$78)</f>
        <v>1</v>
      </c>
      <c r="E92" t="str">
        <v>Hoshino</v>
      </c>
      <c r="F92">
        <f>SUMIF($E$3:$E$79,E92,$F$3:$F$79)</f>
        <v>80</v>
      </c>
    </row>
    <row r="93" spans="1:7" x14ac:dyDescent="0.2">
      <c r="B93" t="str">
        <v>Kelli Ali</v>
      </c>
      <c r="C93">
        <f>SUMIF($B$3:$B$78,B93,$C$3:$C$78)</f>
        <v>10</v>
      </c>
      <c r="E93" t="str">
        <v>Hussey</v>
      </c>
      <c r="F93">
        <f>SUMIF($E$3:$E$79,E93,$F$3:$F$79)</f>
        <v>1</v>
      </c>
    </row>
    <row r="94" spans="1:7" x14ac:dyDescent="0.2">
      <c r="B94" t="str">
        <v>Kiyoshi</v>
      </c>
      <c r="C94">
        <f>SUMIF($B$3:$B$78,B94,$C$3:$C$78)</f>
        <v>13</v>
      </c>
      <c r="E94" t="str">
        <v>Imai</v>
      </c>
      <c r="F94">
        <f>SUMIF($E$3:$E$79,E94,$F$3:$F$79)</f>
        <v>275</v>
      </c>
    </row>
    <row r="95" spans="1:7" x14ac:dyDescent="0.2">
      <c r="B95" t="str">
        <v>Konietzko, Sakurai</v>
      </c>
      <c r="C95">
        <f>SUMIF($B$3:$B$78,B95,$C$3:$C$78)</f>
        <v>1</v>
      </c>
      <c r="E95" t="str">
        <v>Imai, Fujii</v>
      </c>
      <c r="F95">
        <f>SUMIF($E$3:$E$79,E95,$F$3:$F$79)</f>
        <v>1</v>
      </c>
    </row>
    <row r="96" spans="1:7" x14ac:dyDescent="0.2">
      <c r="B96" t="str">
        <v>Konietzko, Sakurai, Cifarelli</v>
      </c>
      <c r="C96">
        <f>SUMIF($B$3:$B$78,B96,$C$3:$C$78)</f>
        <v>1</v>
      </c>
      <c r="E96" t="str">
        <v>Imai, Sakurai</v>
      </c>
      <c r="F96">
        <f>SUMIF($E$3:$E$79,E96,$F$3:$F$79)</f>
        <v>1</v>
      </c>
    </row>
    <row r="97" spans="2:6" x14ac:dyDescent="0.2">
      <c r="B97" t="str">
        <v>Michael's Papa</v>
      </c>
      <c r="C97">
        <f>SUMIF($B$3:$B$78,B97,$C$3:$C$78)</f>
        <v>1</v>
      </c>
      <c r="E97" t="str">
        <v>Imai, Watts</v>
      </c>
      <c r="F97">
        <f>SUMIF($E$3:$E$79,E97,$F$3:$F$79)</f>
        <v>4</v>
      </c>
    </row>
    <row r="98" spans="2:6" x14ac:dyDescent="0.2">
      <c r="B98" t="str">
        <v>Momoko Suzuki</v>
      </c>
      <c r="C98">
        <f>SUMIF($B$3:$B$78,B98,$C$3:$C$78)</f>
        <v>1</v>
      </c>
      <c r="E98" t="str">
        <v>Kaname</v>
      </c>
      <c r="F98">
        <f>SUMIF($E$3:$E$79,E98,$F$3:$F$79)</f>
        <v>3</v>
      </c>
    </row>
    <row r="99" spans="2:6" x14ac:dyDescent="0.2">
      <c r="B99" t="str">
        <v>Okuno</v>
      </c>
      <c r="C99">
        <f>SUMIF($B$3:$B$78,B99,$C$3:$C$78)</f>
        <v>9</v>
      </c>
      <c r="E99" t="str">
        <v>Kawase</v>
      </c>
      <c r="F99">
        <f>SUMIF($E$3:$E$79,E99,$F$3:$F$79)</f>
        <v>1</v>
      </c>
    </row>
    <row r="100" spans="2:6" x14ac:dyDescent="0.2">
      <c r="B100" t="str">
        <v>Optical Surfers</v>
      </c>
      <c r="C100">
        <f>SUMIF($B$3:$B$78,B100,$C$3:$C$78)</f>
        <v>1</v>
      </c>
      <c r="E100" t="str">
        <v>Kenta Harada</v>
      </c>
      <c r="F100">
        <f>SUMIF($E$3:$E$79,E100,$F$3:$F$79)</f>
        <v>1</v>
      </c>
    </row>
    <row r="101" spans="2:6" x14ac:dyDescent="0.2">
      <c r="B101" t="str">
        <v>other</v>
      </c>
      <c r="C101">
        <f>SUMIF($B$3:$B$78,B101,$C$3:$C$78)</f>
        <v>4</v>
      </c>
      <c r="E101" t="str">
        <v>Kishida</v>
      </c>
      <c r="F101">
        <f>SUMIF($E$3:$E$79,E101,$F$3:$F$79)</f>
        <v>1</v>
      </c>
    </row>
    <row r="102" spans="2:6" x14ac:dyDescent="0.2">
      <c r="B102" t="str">
        <v>Sakurai</v>
      </c>
      <c r="C102">
        <f>SUMIF($B$3:$B$78,B102,$C$3:$C$78)</f>
        <v>240</v>
      </c>
      <c r="E102" t="str">
        <v>Kiyoshi</v>
      </c>
      <c r="F102">
        <f>SUMIF($E$3:$E$79,E102,$F$3:$F$79)</f>
        <v>15</v>
      </c>
    </row>
    <row r="103" spans="2:6" x14ac:dyDescent="0.2">
      <c r="B103" t="str">
        <v>Sakurai, Hoshino</v>
      </c>
      <c r="C103">
        <f>SUMIF($B$3:$B$78,B103,$C$3:$C$78)</f>
        <v>1</v>
      </c>
      <c r="E103" t="str">
        <v>Konietzko</v>
      </c>
      <c r="F103">
        <f>SUMIF($E$3:$E$79,E103,$F$3:$F$79)</f>
        <v>2</v>
      </c>
    </row>
    <row r="104" spans="2:6" x14ac:dyDescent="0.2">
      <c r="B104" t="str">
        <v>Sakurai, Imai</v>
      </c>
      <c r="C104">
        <f>SUMIF($B$3:$B$78,B104,$C$3:$C$78)</f>
        <v>5</v>
      </c>
      <c r="E104" t="str">
        <v>Konietzko, Cifarelli</v>
      </c>
      <c r="F104">
        <f>SUMIF($E$3:$E$79,E104,$F$3:$F$79)</f>
        <v>2</v>
      </c>
    </row>
    <row r="105" spans="2:6" x14ac:dyDescent="0.2">
      <c r="B105" t="str">
        <v>Stephens</v>
      </c>
      <c r="C105">
        <f>SUMIF($B$3:$B$78,B105,$C$3:$C$78)</f>
        <v>1</v>
      </c>
      <c r="E105" t="str">
        <v>Masato Yagi</v>
      </c>
      <c r="F105">
        <f>SUMIF($E$3:$E$79,E105,$F$3:$F$79)</f>
        <v>1</v>
      </c>
    </row>
    <row r="106" spans="2:6" x14ac:dyDescent="0.2">
      <c r="B106" t="str">
        <v>Watts</v>
      </c>
      <c r="C106">
        <f>SUMIF($B$3:$B$78,B106,$C$3:$C$78)</f>
        <v>8</v>
      </c>
      <c r="E106" t="str">
        <v>Masato Yagi, Kaname</v>
      </c>
      <c r="F106">
        <f>SUMIF($E$3:$E$79,E106,$F$3:$F$79)</f>
        <v>1</v>
      </c>
    </row>
    <row r="107" spans="2:6" x14ac:dyDescent="0.2">
      <c r="B107" t="str">
        <v>Watts, Sakurai</v>
      </c>
      <c r="C107">
        <f>SUMIF($B$3:$B$78,B107,$C$3:$C$78)</f>
        <v>5</v>
      </c>
      <c r="E107" t="str">
        <v>Miyo</v>
      </c>
      <c r="F107">
        <f>SUMIF($E$3:$E$79,E107,$F$3:$F$79)</f>
        <v>4</v>
      </c>
    </row>
    <row r="108" spans="2:6" x14ac:dyDescent="0.2">
      <c r="B108" t="str">
        <v>Watts, Sakurai, Konietzko</v>
      </c>
      <c r="C108">
        <f>SUMIF($B$3:$B$78,B108,$C$3:$C$78)</f>
        <v>1</v>
      </c>
      <c r="E108" t="str">
        <v>Moorings, Wolbert</v>
      </c>
      <c r="F108">
        <f>SUMIF($E$3:$E$79,E108,$F$3:$F$79)</f>
        <v>1</v>
      </c>
    </row>
    <row r="109" spans="2:6" x14ac:dyDescent="0.2">
      <c r="B109" t="str">
        <v>Yagami</v>
      </c>
      <c r="C109">
        <f>SUMIF($B$3:$B$78,B109,$C$3:$C$78)</f>
        <v>6</v>
      </c>
      <c r="E109" t="str">
        <v>Murata</v>
      </c>
      <c r="F109">
        <f>SUMIF($E$3:$E$79,E109,$F$3:$F$79)</f>
        <v>6</v>
      </c>
    </row>
    <row r="110" spans="2:6" x14ac:dyDescent="0.2">
      <c r="B110" t="str">
        <v>Yagami, Hitsuji Suzuki</v>
      </c>
      <c r="C110">
        <f>SUMIF($B$3:$B$78,B110,$C$3:$C$78)</f>
        <v>1</v>
      </c>
      <c r="E110" t="str">
        <v>Nozomu Naka</v>
      </c>
      <c r="F110">
        <f>SUMIF($E$3:$E$79,E110,$F$3:$F$79)</f>
        <v>1</v>
      </c>
    </row>
    <row r="111" spans="2:6" x14ac:dyDescent="0.2">
      <c r="B111" t="str">
        <v>Yow-Row</v>
      </c>
      <c r="E111" t="str">
        <v>Okamura</v>
      </c>
      <c r="F111">
        <f>SUMIF($E$3:$E$79,E111,$F$3:$F$79)</f>
        <v>1</v>
      </c>
    </row>
    <row r="112" spans="2:6" x14ac:dyDescent="0.2">
      <c r="E112" t="str">
        <v>Okazaki</v>
      </c>
      <c r="F112">
        <f>SUMIF($E$3:$E$79,E112,$F$3:$F$79)</f>
        <v>3</v>
      </c>
    </row>
    <row r="113" spans="2:6" x14ac:dyDescent="0.2">
      <c r="E113" t="str">
        <v>Okuno</v>
      </c>
      <c r="F113">
        <f>SUMIF($E$3:$E$79,E113,$F$3:$F$79)</f>
        <v>7</v>
      </c>
    </row>
    <row r="114" spans="2:6" x14ac:dyDescent="0.2">
      <c r="E114" t="str">
        <v>Optical Surfers</v>
      </c>
      <c r="F114">
        <f>SUMIF($E$3:$E$79,E114,$F$3:$F$79)</f>
        <v>5</v>
      </c>
    </row>
    <row r="115" spans="2:6" x14ac:dyDescent="0.2">
      <c r="E115" t="str">
        <v>other</v>
      </c>
      <c r="F115">
        <f>SUMIF($E$3:$E$79,E115,$F$3:$F$79)</f>
        <v>2</v>
      </c>
    </row>
    <row r="116" spans="2:6" x14ac:dyDescent="0.2">
      <c r="E116" t="str">
        <v>Sakurai</v>
      </c>
      <c r="F116">
        <f>SUMIF($E$3:$E$79,E116,$F$3:$F$79)</f>
        <v>2</v>
      </c>
    </row>
    <row r="117" spans="2:6" x14ac:dyDescent="0.2">
      <c r="E117" t="str">
        <v>Sato</v>
      </c>
      <c r="F117">
        <f>SUMIF($E$3:$E$79,E117,$F$3:$F$79)</f>
        <v>1</v>
      </c>
    </row>
    <row r="118" spans="2:6" x14ac:dyDescent="0.2">
      <c r="E118" t="str">
        <v>Suto</v>
      </c>
      <c r="F118">
        <f>SUMIF($E$3:$E$79,E118,$F$3:$F$79)</f>
        <v>1</v>
      </c>
    </row>
    <row r="119" spans="2:6" x14ac:dyDescent="0.2">
      <c r="E119" t="str">
        <v>The Blue Sky</v>
      </c>
      <c r="F119">
        <f>SUMIF($E$3:$E$79,E119,$F$3:$F$79)</f>
        <v>7</v>
      </c>
    </row>
    <row r="120" spans="2:6" x14ac:dyDescent="0.2">
      <c r="E120" t="str">
        <v>Thirwell</v>
      </c>
      <c r="F120">
        <f>SUMIF($E$3:$E$79,E120,$F$3:$F$79)</f>
        <v>1</v>
      </c>
    </row>
    <row r="121" spans="2:6" x14ac:dyDescent="0.2">
      <c r="E121" t="str">
        <v>Tsuchiya</v>
      </c>
      <c r="F121">
        <f>SUMIF($E$3:$E$79,E121,$F$3:$F$79)</f>
        <v>1</v>
      </c>
    </row>
    <row r="122" spans="2:6" x14ac:dyDescent="0.2">
      <c r="E122" t="str">
        <v>Watts</v>
      </c>
      <c r="F122">
        <f>SUMIF($E$3:$E$79,E122,$F$3:$F$79)</f>
        <v>7</v>
      </c>
    </row>
    <row r="123" spans="2:6" x14ac:dyDescent="0.2">
      <c r="E123" t="str">
        <v>Yagami</v>
      </c>
      <c r="F123">
        <f>SUMIF($E$3:$E$79,E123,$F$3:$F$79)</f>
        <v>2</v>
      </c>
    </row>
    <row r="125" spans="2:6" x14ac:dyDescent="0.2">
      <c r="B125" t="s">
        <v>545</v>
      </c>
    </row>
    <row r="126" spans="2:6" x14ac:dyDescent="0.2">
      <c r="B126" t="s">
        <v>547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C8153F-7B63-AF44-8DB1-99D7C1146E4A}">
  <dimension ref="A1:J321"/>
  <sheetViews>
    <sheetView workbookViewId="0">
      <pane ySplit="1" topLeftCell="A292" activePane="bottomLeft" state="frozen"/>
      <selection pane="bottomLeft" activeCell="I9" sqref="I9"/>
    </sheetView>
  </sheetViews>
  <sheetFormatPr baseColWidth="10" defaultRowHeight="16" x14ac:dyDescent="0.2"/>
  <cols>
    <col min="1" max="1" width="48.83203125" bestFit="1" customWidth="1"/>
    <col min="2" max="2" width="33.83203125" bestFit="1" customWidth="1"/>
    <col min="3" max="3" width="8" style="3" bestFit="1" customWidth="1"/>
    <col min="4" max="4" width="9.33203125" bestFit="1" customWidth="1"/>
    <col min="5" max="5" width="14.6640625" bestFit="1" customWidth="1"/>
    <col min="6" max="6" width="15" bestFit="1" customWidth="1"/>
    <col min="7" max="7" width="17.83203125" bestFit="1" customWidth="1"/>
    <col min="8" max="8" width="17.5" bestFit="1" customWidth="1"/>
    <col min="9" max="9" width="62.83203125" bestFit="1" customWidth="1"/>
    <col min="257" max="257" width="22.5" customWidth="1"/>
    <col min="258" max="258" width="14.1640625" bestFit="1" customWidth="1"/>
    <col min="259" max="259" width="4.1640625" bestFit="1" customWidth="1"/>
    <col min="260" max="260" width="4.83203125" bestFit="1" customWidth="1"/>
    <col min="261" max="261" width="14" bestFit="1" customWidth="1"/>
    <col min="262" max="262" width="7.6640625" bestFit="1" customWidth="1"/>
    <col min="513" max="513" width="22.5" customWidth="1"/>
    <col min="514" max="514" width="14.1640625" bestFit="1" customWidth="1"/>
    <col min="515" max="515" width="4.1640625" bestFit="1" customWidth="1"/>
    <col min="516" max="516" width="4.83203125" bestFit="1" customWidth="1"/>
    <col min="517" max="517" width="14" bestFit="1" customWidth="1"/>
    <col min="518" max="518" width="7.6640625" bestFit="1" customWidth="1"/>
    <col min="769" max="769" width="22.5" customWidth="1"/>
    <col min="770" max="770" width="14.1640625" bestFit="1" customWidth="1"/>
    <col min="771" max="771" width="4.1640625" bestFit="1" customWidth="1"/>
    <col min="772" max="772" width="4.83203125" bestFit="1" customWidth="1"/>
    <col min="773" max="773" width="14" bestFit="1" customWidth="1"/>
    <col min="774" max="774" width="7.6640625" bestFit="1" customWidth="1"/>
    <col min="1025" max="1025" width="22.5" customWidth="1"/>
    <col min="1026" max="1026" width="14.1640625" bestFit="1" customWidth="1"/>
    <col min="1027" max="1027" width="4.1640625" bestFit="1" customWidth="1"/>
    <col min="1028" max="1028" width="4.83203125" bestFit="1" customWidth="1"/>
    <col min="1029" max="1029" width="14" bestFit="1" customWidth="1"/>
    <col min="1030" max="1030" width="7.6640625" bestFit="1" customWidth="1"/>
    <col min="1281" max="1281" width="22.5" customWidth="1"/>
    <col min="1282" max="1282" width="14.1640625" bestFit="1" customWidth="1"/>
    <col min="1283" max="1283" width="4.1640625" bestFit="1" customWidth="1"/>
    <col min="1284" max="1284" width="4.83203125" bestFit="1" customWidth="1"/>
    <col min="1285" max="1285" width="14" bestFit="1" customWidth="1"/>
    <col min="1286" max="1286" width="7.6640625" bestFit="1" customWidth="1"/>
    <col min="1537" max="1537" width="22.5" customWidth="1"/>
    <col min="1538" max="1538" width="14.1640625" bestFit="1" customWidth="1"/>
    <col min="1539" max="1539" width="4.1640625" bestFit="1" customWidth="1"/>
    <col min="1540" max="1540" width="4.83203125" bestFit="1" customWidth="1"/>
    <col min="1541" max="1541" width="14" bestFit="1" customWidth="1"/>
    <col min="1542" max="1542" width="7.6640625" bestFit="1" customWidth="1"/>
    <col min="1793" max="1793" width="22.5" customWidth="1"/>
    <col min="1794" max="1794" width="14.1640625" bestFit="1" customWidth="1"/>
    <col min="1795" max="1795" width="4.1640625" bestFit="1" customWidth="1"/>
    <col min="1796" max="1796" width="4.83203125" bestFit="1" customWidth="1"/>
    <col min="1797" max="1797" width="14" bestFit="1" customWidth="1"/>
    <col min="1798" max="1798" width="7.6640625" bestFit="1" customWidth="1"/>
    <col min="2049" max="2049" width="22.5" customWidth="1"/>
    <col min="2050" max="2050" width="14.1640625" bestFit="1" customWidth="1"/>
    <col min="2051" max="2051" width="4.1640625" bestFit="1" customWidth="1"/>
    <col min="2052" max="2052" width="4.83203125" bestFit="1" customWidth="1"/>
    <col min="2053" max="2053" width="14" bestFit="1" customWidth="1"/>
    <col min="2054" max="2054" width="7.6640625" bestFit="1" customWidth="1"/>
    <col min="2305" max="2305" width="22.5" customWidth="1"/>
    <col min="2306" max="2306" width="14.1640625" bestFit="1" customWidth="1"/>
    <col min="2307" max="2307" width="4.1640625" bestFit="1" customWidth="1"/>
    <col min="2308" max="2308" width="4.83203125" bestFit="1" customWidth="1"/>
    <col min="2309" max="2309" width="14" bestFit="1" customWidth="1"/>
    <col min="2310" max="2310" width="7.6640625" bestFit="1" customWidth="1"/>
    <col min="2561" max="2561" width="22.5" customWidth="1"/>
    <col min="2562" max="2562" width="14.1640625" bestFit="1" customWidth="1"/>
    <col min="2563" max="2563" width="4.1640625" bestFit="1" customWidth="1"/>
    <col min="2564" max="2564" width="4.83203125" bestFit="1" customWidth="1"/>
    <col min="2565" max="2565" width="14" bestFit="1" customWidth="1"/>
    <col min="2566" max="2566" width="7.6640625" bestFit="1" customWidth="1"/>
    <col min="2817" max="2817" width="22.5" customWidth="1"/>
    <col min="2818" max="2818" width="14.1640625" bestFit="1" customWidth="1"/>
    <col min="2819" max="2819" width="4.1640625" bestFit="1" customWidth="1"/>
    <col min="2820" max="2820" width="4.83203125" bestFit="1" customWidth="1"/>
    <col min="2821" max="2821" width="14" bestFit="1" customWidth="1"/>
    <col min="2822" max="2822" width="7.6640625" bestFit="1" customWidth="1"/>
    <col min="3073" max="3073" width="22.5" customWidth="1"/>
    <col min="3074" max="3074" width="14.1640625" bestFit="1" customWidth="1"/>
    <col min="3075" max="3075" width="4.1640625" bestFit="1" customWidth="1"/>
    <col min="3076" max="3076" width="4.83203125" bestFit="1" customWidth="1"/>
    <col min="3077" max="3077" width="14" bestFit="1" customWidth="1"/>
    <col min="3078" max="3078" width="7.6640625" bestFit="1" customWidth="1"/>
    <col min="3329" max="3329" width="22.5" customWidth="1"/>
    <col min="3330" max="3330" width="14.1640625" bestFit="1" customWidth="1"/>
    <col min="3331" max="3331" width="4.1640625" bestFit="1" customWidth="1"/>
    <col min="3332" max="3332" width="4.83203125" bestFit="1" customWidth="1"/>
    <col min="3333" max="3333" width="14" bestFit="1" customWidth="1"/>
    <col min="3334" max="3334" width="7.6640625" bestFit="1" customWidth="1"/>
    <col min="3585" max="3585" width="22.5" customWidth="1"/>
    <col min="3586" max="3586" width="14.1640625" bestFit="1" customWidth="1"/>
    <col min="3587" max="3587" width="4.1640625" bestFit="1" customWidth="1"/>
    <col min="3588" max="3588" width="4.83203125" bestFit="1" customWidth="1"/>
    <col min="3589" max="3589" width="14" bestFit="1" customWidth="1"/>
    <col min="3590" max="3590" width="7.6640625" bestFit="1" customWidth="1"/>
    <col min="3841" max="3841" width="22.5" customWidth="1"/>
    <col min="3842" max="3842" width="14.1640625" bestFit="1" customWidth="1"/>
    <col min="3843" max="3843" width="4.1640625" bestFit="1" customWidth="1"/>
    <col min="3844" max="3844" width="4.83203125" bestFit="1" customWidth="1"/>
    <col min="3845" max="3845" width="14" bestFit="1" customWidth="1"/>
    <col min="3846" max="3846" width="7.6640625" bestFit="1" customWidth="1"/>
    <col min="4097" max="4097" width="22.5" customWidth="1"/>
    <col min="4098" max="4098" width="14.1640625" bestFit="1" customWidth="1"/>
    <col min="4099" max="4099" width="4.1640625" bestFit="1" customWidth="1"/>
    <col min="4100" max="4100" width="4.83203125" bestFit="1" customWidth="1"/>
    <col min="4101" max="4101" width="14" bestFit="1" customWidth="1"/>
    <col min="4102" max="4102" width="7.6640625" bestFit="1" customWidth="1"/>
    <col min="4353" max="4353" width="22.5" customWidth="1"/>
    <col min="4354" max="4354" width="14.1640625" bestFit="1" customWidth="1"/>
    <col min="4355" max="4355" width="4.1640625" bestFit="1" customWidth="1"/>
    <col min="4356" max="4356" width="4.83203125" bestFit="1" customWidth="1"/>
    <col min="4357" max="4357" width="14" bestFit="1" customWidth="1"/>
    <col min="4358" max="4358" width="7.6640625" bestFit="1" customWidth="1"/>
    <col min="4609" max="4609" width="22.5" customWidth="1"/>
    <col min="4610" max="4610" width="14.1640625" bestFit="1" customWidth="1"/>
    <col min="4611" max="4611" width="4.1640625" bestFit="1" customWidth="1"/>
    <col min="4612" max="4612" width="4.83203125" bestFit="1" customWidth="1"/>
    <col min="4613" max="4613" width="14" bestFit="1" customWidth="1"/>
    <col min="4614" max="4614" width="7.6640625" bestFit="1" customWidth="1"/>
    <col min="4865" max="4865" width="22.5" customWidth="1"/>
    <col min="4866" max="4866" width="14.1640625" bestFit="1" customWidth="1"/>
    <col min="4867" max="4867" width="4.1640625" bestFit="1" customWidth="1"/>
    <col min="4868" max="4868" width="4.83203125" bestFit="1" customWidth="1"/>
    <col min="4869" max="4869" width="14" bestFit="1" customWidth="1"/>
    <col min="4870" max="4870" width="7.6640625" bestFit="1" customWidth="1"/>
    <col min="5121" max="5121" width="22.5" customWidth="1"/>
    <col min="5122" max="5122" width="14.1640625" bestFit="1" customWidth="1"/>
    <col min="5123" max="5123" width="4.1640625" bestFit="1" customWidth="1"/>
    <col min="5124" max="5124" width="4.83203125" bestFit="1" customWidth="1"/>
    <col min="5125" max="5125" width="14" bestFit="1" customWidth="1"/>
    <col min="5126" max="5126" width="7.6640625" bestFit="1" customWidth="1"/>
    <col min="5377" max="5377" width="22.5" customWidth="1"/>
    <col min="5378" max="5378" width="14.1640625" bestFit="1" customWidth="1"/>
    <col min="5379" max="5379" width="4.1640625" bestFit="1" customWidth="1"/>
    <col min="5380" max="5380" width="4.83203125" bestFit="1" customWidth="1"/>
    <col min="5381" max="5381" width="14" bestFit="1" customWidth="1"/>
    <col min="5382" max="5382" width="7.6640625" bestFit="1" customWidth="1"/>
    <col min="5633" max="5633" width="22.5" customWidth="1"/>
    <col min="5634" max="5634" width="14.1640625" bestFit="1" customWidth="1"/>
    <col min="5635" max="5635" width="4.1640625" bestFit="1" customWidth="1"/>
    <col min="5636" max="5636" width="4.83203125" bestFit="1" customWidth="1"/>
    <col min="5637" max="5637" width="14" bestFit="1" customWidth="1"/>
    <col min="5638" max="5638" width="7.6640625" bestFit="1" customWidth="1"/>
    <col min="5889" max="5889" width="22.5" customWidth="1"/>
    <col min="5890" max="5890" width="14.1640625" bestFit="1" customWidth="1"/>
    <col min="5891" max="5891" width="4.1640625" bestFit="1" customWidth="1"/>
    <col min="5892" max="5892" width="4.83203125" bestFit="1" customWidth="1"/>
    <col min="5893" max="5893" width="14" bestFit="1" customWidth="1"/>
    <col min="5894" max="5894" width="7.6640625" bestFit="1" customWidth="1"/>
    <col min="6145" max="6145" width="22.5" customWidth="1"/>
    <col min="6146" max="6146" width="14.1640625" bestFit="1" customWidth="1"/>
    <col min="6147" max="6147" width="4.1640625" bestFit="1" customWidth="1"/>
    <col min="6148" max="6148" width="4.83203125" bestFit="1" customWidth="1"/>
    <col min="6149" max="6149" width="14" bestFit="1" customWidth="1"/>
    <col min="6150" max="6150" width="7.6640625" bestFit="1" customWidth="1"/>
    <col min="6401" max="6401" width="22.5" customWidth="1"/>
    <col min="6402" max="6402" width="14.1640625" bestFit="1" customWidth="1"/>
    <col min="6403" max="6403" width="4.1640625" bestFit="1" customWidth="1"/>
    <col min="6404" max="6404" width="4.83203125" bestFit="1" customWidth="1"/>
    <col min="6405" max="6405" width="14" bestFit="1" customWidth="1"/>
    <col min="6406" max="6406" width="7.6640625" bestFit="1" customWidth="1"/>
    <col min="6657" max="6657" width="22.5" customWidth="1"/>
    <col min="6658" max="6658" width="14.1640625" bestFit="1" customWidth="1"/>
    <col min="6659" max="6659" width="4.1640625" bestFit="1" customWidth="1"/>
    <col min="6660" max="6660" width="4.83203125" bestFit="1" customWidth="1"/>
    <col min="6661" max="6661" width="14" bestFit="1" customWidth="1"/>
    <col min="6662" max="6662" width="7.6640625" bestFit="1" customWidth="1"/>
    <col min="6913" max="6913" width="22.5" customWidth="1"/>
    <col min="6914" max="6914" width="14.1640625" bestFit="1" customWidth="1"/>
    <col min="6915" max="6915" width="4.1640625" bestFit="1" customWidth="1"/>
    <col min="6916" max="6916" width="4.83203125" bestFit="1" customWidth="1"/>
    <col min="6917" max="6917" width="14" bestFit="1" customWidth="1"/>
    <col min="6918" max="6918" width="7.6640625" bestFit="1" customWidth="1"/>
    <col min="7169" max="7169" width="22.5" customWidth="1"/>
    <col min="7170" max="7170" width="14.1640625" bestFit="1" customWidth="1"/>
    <col min="7171" max="7171" width="4.1640625" bestFit="1" customWidth="1"/>
    <col min="7172" max="7172" width="4.83203125" bestFit="1" customWidth="1"/>
    <col min="7173" max="7173" width="14" bestFit="1" customWidth="1"/>
    <col min="7174" max="7174" width="7.6640625" bestFit="1" customWidth="1"/>
    <col min="7425" max="7425" width="22.5" customWidth="1"/>
    <col min="7426" max="7426" width="14.1640625" bestFit="1" customWidth="1"/>
    <col min="7427" max="7427" width="4.1640625" bestFit="1" customWidth="1"/>
    <col min="7428" max="7428" width="4.83203125" bestFit="1" customWidth="1"/>
    <col min="7429" max="7429" width="14" bestFit="1" customWidth="1"/>
    <col min="7430" max="7430" width="7.6640625" bestFit="1" customWidth="1"/>
    <col min="7681" max="7681" width="22.5" customWidth="1"/>
    <col min="7682" max="7682" width="14.1640625" bestFit="1" customWidth="1"/>
    <col min="7683" max="7683" width="4.1640625" bestFit="1" customWidth="1"/>
    <col min="7684" max="7684" width="4.83203125" bestFit="1" customWidth="1"/>
    <col min="7685" max="7685" width="14" bestFit="1" customWidth="1"/>
    <col min="7686" max="7686" width="7.6640625" bestFit="1" customWidth="1"/>
    <col min="7937" max="7937" width="22.5" customWidth="1"/>
    <col min="7938" max="7938" width="14.1640625" bestFit="1" customWidth="1"/>
    <col min="7939" max="7939" width="4.1640625" bestFit="1" customWidth="1"/>
    <col min="7940" max="7940" width="4.83203125" bestFit="1" customWidth="1"/>
    <col min="7941" max="7941" width="14" bestFit="1" customWidth="1"/>
    <col min="7942" max="7942" width="7.6640625" bestFit="1" customWidth="1"/>
    <col min="8193" max="8193" width="22.5" customWidth="1"/>
    <col min="8194" max="8194" width="14.1640625" bestFit="1" customWidth="1"/>
    <col min="8195" max="8195" width="4.1640625" bestFit="1" customWidth="1"/>
    <col min="8196" max="8196" width="4.83203125" bestFit="1" customWidth="1"/>
    <col min="8197" max="8197" width="14" bestFit="1" customWidth="1"/>
    <col min="8198" max="8198" width="7.6640625" bestFit="1" customWidth="1"/>
    <col min="8449" max="8449" width="22.5" customWidth="1"/>
    <col min="8450" max="8450" width="14.1640625" bestFit="1" customWidth="1"/>
    <col min="8451" max="8451" width="4.1640625" bestFit="1" customWidth="1"/>
    <col min="8452" max="8452" width="4.83203125" bestFit="1" customWidth="1"/>
    <col min="8453" max="8453" width="14" bestFit="1" customWidth="1"/>
    <col min="8454" max="8454" width="7.6640625" bestFit="1" customWidth="1"/>
    <col min="8705" max="8705" width="22.5" customWidth="1"/>
    <col min="8706" max="8706" width="14.1640625" bestFit="1" customWidth="1"/>
    <col min="8707" max="8707" width="4.1640625" bestFit="1" customWidth="1"/>
    <col min="8708" max="8708" width="4.83203125" bestFit="1" customWidth="1"/>
    <col min="8709" max="8709" width="14" bestFit="1" customWidth="1"/>
    <col min="8710" max="8710" width="7.6640625" bestFit="1" customWidth="1"/>
    <col min="8961" max="8961" width="22.5" customWidth="1"/>
    <col min="8962" max="8962" width="14.1640625" bestFit="1" customWidth="1"/>
    <col min="8963" max="8963" width="4.1640625" bestFit="1" customWidth="1"/>
    <col min="8964" max="8964" width="4.83203125" bestFit="1" customWidth="1"/>
    <col min="8965" max="8965" width="14" bestFit="1" customWidth="1"/>
    <col min="8966" max="8966" width="7.6640625" bestFit="1" customWidth="1"/>
    <col min="9217" max="9217" width="22.5" customWidth="1"/>
    <col min="9218" max="9218" width="14.1640625" bestFit="1" customWidth="1"/>
    <col min="9219" max="9219" width="4.1640625" bestFit="1" customWidth="1"/>
    <col min="9220" max="9220" width="4.83203125" bestFit="1" customWidth="1"/>
    <col min="9221" max="9221" width="14" bestFit="1" customWidth="1"/>
    <col min="9222" max="9222" width="7.6640625" bestFit="1" customWidth="1"/>
    <col min="9473" max="9473" width="22.5" customWidth="1"/>
    <col min="9474" max="9474" width="14.1640625" bestFit="1" customWidth="1"/>
    <col min="9475" max="9475" width="4.1640625" bestFit="1" customWidth="1"/>
    <col min="9476" max="9476" width="4.83203125" bestFit="1" customWidth="1"/>
    <col min="9477" max="9477" width="14" bestFit="1" customWidth="1"/>
    <col min="9478" max="9478" width="7.6640625" bestFit="1" customWidth="1"/>
    <col min="9729" max="9729" width="22.5" customWidth="1"/>
    <col min="9730" max="9730" width="14.1640625" bestFit="1" customWidth="1"/>
    <col min="9731" max="9731" width="4.1640625" bestFit="1" customWidth="1"/>
    <col min="9732" max="9732" width="4.83203125" bestFit="1" customWidth="1"/>
    <col min="9733" max="9733" width="14" bestFit="1" customWidth="1"/>
    <col min="9734" max="9734" width="7.6640625" bestFit="1" customWidth="1"/>
    <col min="9985" max="9985" width="22.5" customWidth="1"/>
    <col min="9986" max="9986" width="14.1640625" bestFit="1" customWidth="1"/>
    <col min="9987" max="9987" width="4.1640625" bestFit="1" customWidth="1"/>
    <col min="9988" max="9988" width="4.83203125" bestFit="1" customWidth="1"/>
    <col min="9989" max="9989" width="14" bestFit="1" customWidth="1"/>
    <col min="9990" max="9990" width="7.6640625" bestFit="1" customWidth="1"/>
    <col min="10241" max="10241" width="22.5" customWidth="1"/>
    <col min="10242" max="10242" width="14.1640625" bestFit="1" customWidth="1"/>
    <col min="10243" max="10243" width="4.1640625" bestFit="1" customWidth="1"/>
    <col min="10244" max="10244" width="4.83203125" bestFit="1" customWidth="1"/>
    <col min="10245" max="10245" width="14" bestFit="1" customWidth="1"/>
    <col min="10246" max="10246" width="7.6640625" bestFit="1" customWidth="1"/>
    <col min="10497" max="10497" width="22.5" customWidth="1"/>
    <col min="10498" max="10498" width="14.1640625" bestFit="1" customWidth="1"/>
    <col min="10499" max="10499" width="4.1640625" bestFit="1" customWidth="1"/>
    <col min="10500" max="10500" width="4.83203125" bestFit="1" customWidth="1"/>
    <col min="10501" max="10501" width="14" bestFit="1" customWidth="1"/>
    <col min="10502" max="10502" width="7.6640625" bestFit="1" customWidth="1"/>
    <col min="10753" max="10753" width="22.5" customWidth="1"/>
    <col min="10754" max="10754" width="14.1640625" bestFit="1" customWidth="1"/>
    <col min="10755" max="10755" width="4.1640625" bestFit="1" customWidth="1"/>
    <col min="10756" max="10756" width="4.83203125" bestFit="1" customWidth="1"/>
    <col min="10757" max="10757" width="14" bestFit="1" customWidth="1"/>
    <col min="10758" max="10758" width="7.6640625" bestFit="1" customWidth="1"/>
    <col min="11009" max="11009" width="22.5" customWidth="1"/>
    <col min="11010" max="11010" width="14.1640625" bestFit="1" customWidth="1"/>
    <col min="11011" max="11011" width="4.1640625" bestFit="1" customWidth="1"/>
    <col min="11012" max="11012" width="4.83203125" bestFit="1" customWidth="1"/>
    <col min="11013" max="11013" width="14" bestFit="1" customWidth="1"/>
    <col min="11014" max="11014" width="7.6640625" bestFit="1" customWidth="1"/>
    <col min="11265" max="11265" width="22.5" customWidth="1"/>
    <col min="11266" max="11266" width="14.1640625" bestFit="1" customWidth="1"/>
    <col min="11267" max="11267" width="4.1640625" bestFit="1" customWidth="1"/>
    <col min="11268" max="11268" width="4.83203125" bestFit="1" customWidth="1"/>
    <col min="11269" max="11269" width="14" bestFit="1" customWidth="1"/>
    <col min="11270" max="11270" width="7.6640625" bestFit="1" customWidth="1"/>
    <col min="11521" max="11521" width="22.5" customWidth="1"/>
    <col min="11522" max="11522" width="14.1640625" bestFit="1" customWidth="1"/>
    <col min="11523" max="11523" width="4.1640625" bestFit="1" customWidth="1"/>
    <col min="11524" max="11524" width="4.83203125" bestFit="1" customWidth="1"/>
    <col min="11525" max="11525" width="14" bestFit="1" customWidth="1"/>
    <col min="11526" max="11526" width="7.6640625" bestFit="1" customWidth="1"/>
    <col min="11777" max="11777" width="22.5" customWidth="1"/>
    <col min="11778" max="11778" width="14.1640625" bestFit="1" customWidth="1"/>
    <col min="11779" max="11779" width="4.1640625" bestFit="1" customWidth="1"/>
    <col min="11780" max="11780" width="4.83203125" bestFit="1" customWidth="1"/>
    <col min="11781" max="11781" width="14" bestFit="1" customWidth="1"/>
    <col min="11782" max="11782" width="7.6640625" bestFit="1" customWidth="1"/>
    <col min="12033" max="12033" width="22.5" customWidth="1"/>
    <col min="12034" max="12034" width="14.1640625" bestFit="1" customWidth="1"/>
    <col min="12035" max="12035" width="4.1640625" bestFit="1" customWidth="1"/>
    <col min="12036" max="12036" width="4.83203125" bestFit="1" customWidth="1"/>
    <col min="12037" max="12037" width="14" bestFit="1" customWidth="1"/>
    <col min="12038" max="12038" width="7.6640625" bestFit="1" customWidth="1"/>
    <col min="12289" max="12289" width="22.5" customWidth="1"/>
    <col min="12290" max="12290" width="14.1640625" bestFit="1" customWidth="1"/>
    <col min="12291" max="12291" width="4.1640625" bestFit="1" customWidth="1"/>
    <col min="12292" max="12292" width="4.83203125" bestFit="1" customWidth="1"/>
    <col min="12293" max="12293" width="14" bestFit="1" customWidth="1"/>
    <col min="12294" max="12294" width="7.6640625" bestFit="1" customWidth="1"/>
    <col min="12545" max="12545" width="22.5" customWidth="1"/>
    <col min="12546" max="12546" width="14.1640625" bestFit="1" customWidth="1"/>
    <col min="12547" max="12547" width="4.1640625" bestFit="1" customWidth="1"/>
    <col min="12548" max="12548" width="4.83203125" bestFit="1" customWidth="1"/>
    <col min="12549" max="12549" width="14" bestFit="1" customWidth="1"/>
    <col min="12550" max="12550" width="7.6640625" bestFit="1" customWidth="1"/>
    <col min="12801" max="12801" width="22.5" customWidth="1"/>
    <col min="12802" max="12802" width="14.1640625" bestFit="1" customWidth="1"/>
    <col min="12803" max="12803" width="4.1640625" bestFit="1" customWidth="1"/>
    <col min="12804" max="12804" width="4.83203125" bestFit="1" customWidth="1"/>
    <col min="12805" max="12805" width="14" bestFit="1" customWidth="1"/>
    <col min="12806" max="12806" width="7.6640625" bestFit="1" customWidth="1"/>
    <col min="13057" max="13057" width="22.5" customWidth="1"/>
    <col min="13058" max="13058" width="14.1640625" bestFit="1" customWidth="1"/>
    <col min="13059" max="13059" width="4.1640625" bestFit="1" customWidth="1"/>
    <col min="13060" max="13060" width="4.83203125" bestFit="1" customWidth="1"/>
    <col min="13061" max="13061" width="14" bestFit="1" customWidth="1"/>
    <col min="13062" max="13062" width="7.6640625" bestFit="1" customWidth="1"/>
    <col min="13313" max="13313" width="22.5" customWidth="1"/>
    <col min="13314" max="13314" width="14.1640625" bestFit="1" customWidth="1"/>
    <col min="13315" max="13315" width="4.1640625" bestFit="1" customWidth="1"/>
    <col min="13316" max="13316" width="4.83203125" bestFit="1" customWidth="1"/>
    <col min="13317" max="13317" width="14" bestFit="1" customWidth="1"/>
    <col min="13318" max="13318" width="7.6640625" bestFit="1" customWidth="1"/>
    <col min="13569" max="13569" width="22.5" customWidth="1"/>
    <col min="13570" max="13570" width="14.1640625" bestFit="1" customWidth="1"/>
    <col min="13571" max="13571" width="4.1640625" bestFit="1" customWidth="1"/>
    <col min="13572" max="13572" width="4.83203125" bestFit="1" customWidth="1"/>
    <col min="13573" max="13573" width="14" bestFit="1" customWidth="1"/>
    <col min="13574" max="13574" width="7.6640625" bestFit="1" customWidth="1"/>
    <col min="13825" max="13825" width="22.5" customWidth="1"/>
    <col min="13826" max="13826" width="14.1640625" bestFit="1" customWidth="1"/>
    <col min="13827" max="13827" width="4.1640625" bestFit="1" customWidth="1"/>
    <col min="13828" max="13828" width="4.83203125" bestFit="1" customWidth="1"/>
    <col min="13829" max="13829" width="14" bestFit="1" customWidth="1"/>
    <col min="13830" max="13830" width="7.6640625" bestFit="1" customWidth="1"/>
    <col min="14081" max="14081" width="22.5" customWidth="1"/>
    <col min="14082" max="14082" width="14.1640625" bestFit="1" customWidth="1"/>
    <col min="14083" max="14083" width="4.1640625" bestFit="1" customWidth="1"/>
    <col min="14084" max="14084" width="4.83203125" bestFit="1" customWidth="1"/>
    <col min="14085" max="14085" width="14" bestFit="1" customWidth="1"/>
    <col min="14086" max="14086" width="7.6640625" bestFit="1" customWidth="1"/>
    <col min="14337" max="14337" width="22.5" customWidth="1"/>
    <col min="14338" max="14338" width="14.1640625" bestFit="1" customWidth="1"/>
    <col min="14339" max="14339" width="4.1640625" bestFit="1" customWidth="1"/>
    <col min="14340" max="14340" width="4.83203125" bestFit="1" customWidth="1"/>
    <col min="14341" max="14341" width="14" bestFit="1" customWidth="1"/>
    <col min="14342" max="14342" width="7.6640625" bestFit="1" customWidth="1"/>
    <col min="14593" max="14593" width="22.5" customWidth="1"/>
    <col min="14594" max="14594" width="14.1640625" bestFit="1" customWidth="1"/>
    <col min="14595" max="14595" width="4.1640625" bestFit="1" customWidth="1"/>
    <col min="14596" max="14596" width="4.83203125" bestFit="1" customWidth="1"/>
    <col min="14597" max="14597" width="14" bestFit="1" customWidth="1"/>
    <col min="14598" max="14598" width="7.6640625" bestFit="1" customWidth="1"/>
    <col min="14849" max="14849" width="22.5" customWidth="1"/>
    <col min="14850" max="14850" width="14.1640625" bestFit="1" customWidth="1"/>
    <col min="14851" max="14851" width="4.1640625" bestFit="1" customWidth="1"/>
    <col min="14852" max="14852" width="4.83203125" bestFit="1" customWidth="1"/>
    <col min="14853" max="14853" width="14" bestFit="1" customWidth="1"/>
    <col min="14854" max="14854" width="7.6640625" bestFit="1" customWidth="1"/>
    <col min="15105" max="15105" width="22.5" customWidth="1"/>
    <col min="15106" max="15106" width="14.1640625" bestFit="1" customWidth="1"/>
    <col min="15107" max="15107" width="4.1640625" bestFit="1" customWidth="1"/>
    <col min="15108" max="15108" width="4.83203125" bestFit="1" customWidth="1"/>
    <col min="15109" max="15109" width="14" bestFit="1" customWidth="1"/>
    <col min="15110" max="15110" width="7.6640625" bestFit="1" customWidth="1"/>
    <col min="15361" max="15361" width="22.5" customWidth="1"/>
    <col min="15362" max="15362" width="14.1640625" bestFit="1" customWidth="1"/>
    <col min="15363" max="15363" width="4.1640625" bestFit="1" customWidth="1"/>
    <col min="15364" max="15364" width="4.83203125" bestFit="1" customWidth="1"/>
    <col min="15365" max="15365" width="14" bestFit="1" customWidth="1"/>
    <col min="15366" max="15366" width="7.6640625" bestFit="1" customWidth="1"/>
    <col min="15617" max="15617" width="22.5" customWidth="1"/>
    <col min="15618" max="15618" width="14.1640625" bestFit="1" customWidth="1"/>
    <col min="15619" max="15619" width="4.1640625" bestFit="1" customWidth="1"/>
    <col min="15620" max="15620" width="4.83203125" bestFit="1" customWidth="1"/>
    <col min="15621" max="15621" width="14" bestFit="1" customWidth="1"/>
    <col min="15622" max="15622" width="7.6640625" bestFit="1" customWidth="1"/>
    <col min="15873" max="15873" width="22.5" customWidth="1"/>
    <col min="15874" max="15874" width="14.1640625" bestFit="1" customWidth="1"/>
    <col min="15875" max="15875" width="4.1640625" bestFit="1" customWidth="1"/>
    <col min="15876" max="15876" width="4.83203125" bestFit="1" customWidth="1"/>
    <col min="15877" max="15877" width="14" bestFit="1" customWidth="1"/>
    <col min="15878" max="15878" width="7.6640625" bestFit="1" customWidth="1"/>
    <col min="16129" max="16129" width="22.5" customWidth="1"/>
    <col min="16130" max="16130" width="14.1640625" bestFit="1" customWidth="1"/>
    <col min="16131" max="16131" width="4.1640625" bestFit="1" customWidth="1"/>
    <col min="16132" max="16132" width="4.83203125" bestFit="1" customWidth="1"/>
    <col min="16133" max="16133" width="14" bestFit="1" customWidth="1"/>
    <col min="16134" max="16134" width="7.6640625" bestFit="1" customWidth="1"/>
  </cols>
  <sheetData>
    <row r="1" spans="1:9" x14ac:dyDescent="0.2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549</v>
      </c>
      <c r="H1" s="1" t="s">
        <v>550</v>
      </c>
      <c r="I1" s="1" t="s">
        <v>548</v>
      </c>
    </row>
    <row r="2" spans="1:9" x14ac:dyDescent="0.2">
      <c r="A2" t="s">
        <v>34</v>
      </c>
      <c r="B2" t="s">
        <v>611</v>
      </c>
      <c r="C2" s="3">
        <v>1986</v>
      </c>
      <c r="D2" t="s">
        <v>58</v>
      </c>
      <c r="E2" t="s">
        <v>9</v>
      </c>
      <c r="F2" t="s">
        <v>9</v>
      </c>
      <c r="G2">
        <v>1985</v>
      </c>
      <c r="H2">
        <v>2017</v>
      </c>
      <c r="I2" s="11" t="s">
        <v>599</v>
      </c>
    </row>
    <row r="3" spans="1:9" x14ac:dyDescent="0.2">
      <c r="A3" t="s">
        <v>6</v>
      </c>
      <c r="B3" t="s">
        <v>7</v>
      </c>
      <c r="C3" s="3">
        <v>1987</v>
      </c>
      <c r="D3" t="s">
        <v>8</v>
      </c>
      <c r="E3" t="s">
        <v>9</v>
      </c>
      <c r="F3" t="s">
        <v>9</v>
      </c>
      <c r="G3">
        <v>1986</v>
      </c>
      <c r="H3">
        <v>2017</v>
      </c>
    </row>
    <row r="4" spans="1:9" x14ac:dyDescent="0.2">
      <c r="A4" t="s">
        <v>10</v>
      </c>
      <c r="B4" t="s">
        <v>7</v>
      </c>
      <c r="C4" s="3">
        <v>1987</v>
      </c>
      <c r="D4" t="s">
        <v>8</v>
      </c>
      <c r="E4" t="s">
        <v>9</v>
      </c>
      <c r="F4" t="s">
        <v>9</v>
      </c>
      <c r="G4">
        <v>1986</v>
      </c>
      <c r="H4">
        <v>1987</v>
      </c>
    </row>
    <row r="5" spans="1:9" x14ac:dyDescent="0.2">
      <c r="A5" t="s">
        <v>7</v>
      </c>
      <c r="B5" t="s">
        <v>7</v>
      </c>
      <c r="C5" s="3">
        <v>1987</v>
      </c>
      <c r="D5" t="s">
        <v>8</v>
      </c>
      <c r="E5" t="s">
        <v>9</v>
      </c>
      <c r="F5" t="s">
        <v>9</v>
      </c>
      <c r="G5">
        <v>1986</v>
      </c>
      <c r="H5">
        <v>2011</v>
      </c>
    </row>
    <row r="6" spans="1:9" x14ac:dyDescent="0.2">
      <c r="A6" t="s">
        <v>11</v>
      </c>
      <c r="B6" t="s">
        <v>7</v>
      </c>
      <c r="C6" s="3">
        <v>1987</v>
      </c>
      <c r="D6" t="s">
        <v>8</v>
      </c>
      <c r="E6" t="s">
        <v>12</v>
      </c>
      <c r="F6" t="s">
        <v>9</v>
      </c>
      <c r="G6">
        <v>1986</v>
      </c>
      <c r="H6">
        <v>2017</v>
      </c>
      <c r="I6" s="11" t="s">
        <v>596</v>
      </c>
    </row>
    <row r="7" spans="1:9" x14ac:dyDescent="0.2">
      <c r="A7" t="s">
        <v>13</v>
      </c>
      <c r="B7" t="s">
        <v>7</v>
      </c>
      <c r="C7" s="3">
        <v>1987</v>
      </c>
      <c r="D7" t="s">
        <v>8</v>
      </c>
      <c r="E7" t="s">
        <v>9</v>
      </c>
      <c r="F7" t="s">
        <v>9</v>
      </c>
      <c r="G7">
        <v>1984</v>
      </c>
      <c r="H7">
        <v>1987</v>
      </c>
    </row>
    <row r="8" spans="1:9" x14ac:dyDescent="0.2">
      <c r="A8" t="s">
        <v>14</v>
      </c>
      <c r="B8" t="s">
        <v>7</v>
      </c>
      <c r="C8" s="3">
        <v>1987</v>
      </c>
      <c r="D8" t="s">
        <v>8</v>
      </c>
      <c r="E8" t="s">
        <v>9</v>
      </c>
      <c r="F8" t="s">
        <v>9</v>
      </c>
      <c r="G8">
        <v>1986</v>
      </c>
      <c r="H8">
        <v>1987</v>
      </c>
    </row>
    <row r="9" spans="1:9" x14ac:dyDescent="0.2">
      <c r="A9" t="s">
        <v>15</v>
      </c>
      <c r="B9" t="s">
        <v>7</v>
      </c>
      <c r="C9" s="3">
        <v>1987</v>
      </c>
      <c r="D9" t="s">
        <v>8</v>
      </c>
      <c r="E9" t="s">
        <v>9</v>
      </c>
      <c r="F9" t="s">
        <v>12</v>
      </c>
      <c r="G9">
        <v>1985</v>
      </c>
      <c r="H9">
        <v>1991</v>
      </c>
    </row>
    <row r="10" spans="1:9" x14ac:dyDescent="0.2">
      <c r="A10" t="s">
        <v>16</v>
      </c>
      <c r="B10" t="s">
        <v>7</v>
      </c>
      <c r="C10" s="3">
        <v>1987</v>
      </c>
      <c r="D10" t="s">
        <v>8</v>
      </c>
      <c r="E10" t="s">
        <v>17</v>
      </c>
      <c r="F10" t="s">
        <v>12</v>
      </c>
    </row>
    <row r="11" spans="1:9" x14ac:dyDescent="0.2">
      <c r="A11" t="s">
        <v>18</v>
      </c>
      <c r="B11" t="s">
        <v>7</v>
      </c>
      <c r="C11" s="3">
        <v>1987</v>
      </c>
      <c r="D11" t="s">
        <v>8</v>
      </c>
      <c r="E11" t="s">
        <v>9</v>
      </c>
      <c r="F11" t="s">
        <v>9</v>
      </c>
      <c r="G11">
        <v>1986</v>
      </c>
      <c r="H11">
        <v>1990</v>
      </c>
      <c r="I11" s="11" t="s">
        <v>613</v>
      </c>
    </row>
    <row r="12" spans="1:9" x14ac:dyDescent="0.2">
      <c r="A12" t="s">
        <v>19</v>
      </c>
      <c r="B12" t="s">
        <v>7</v>
      </c>
      <c r="C12" s="3">
        <v>1987</v>
      </c>
      <c r="D12" t="s">
        <v>8</v>
      </c>
      <c r="E12" t="s">
        <v>9</v>
      </c>
      <c r="F12" t="s">
        <v>9</v>
      </c>
      <c r="G12">
        <v>1985</v>
      </c>
      <c r="H12" s="9">
        <v>1987</v>
      </c>
      <c r="I12" s="11"/>
    </row>
    <row r="13" spans="1:9" x14ac:dyDescent="0.2">
      <c r="A13" t="s">
        <v>20</v>
      </c>
      <c r="B13" t="s">
        <v>7</v>
      </c>
      <c r="C13" s="3">
        <v>1987</v>
      </c>
      <c r="D13" t="s">
        <v>8</v>
      </c>
      <c r="E13" t="s">
        <v>9</v>
      </c>
      <c r="F13" t="s">
        <v>9</v>
      </c>
      <c r="G13">
        <v>1986</v>
      </c>
      <c r="H13">
        <v>1987</v>
      </c>
      <c r="I13" s="11"/>
    </row>
    <row r="14" spans="1:9" x14ac:dyDescent="0.2">
      <c r="A14" t="s">
        <v>21</v>
      </c>
      <c r="B14" t="s">
        <v>7</v>
      </c>
      <c r="C14" s="3">
        <v>1987</v>
      </c>
      <c r="D14" t="s">
        <v>8</v>
      </c>
      <c r="E14" t="s">
        <v>9</v>
      </c>
      <c r="F14" t="s">
        <v>9</v>
      </c>
      <c r="G14">
        <v>1986</v>
      </c>
      <c r="H14">
        <v>1990</v>
      </c>
      <c r="I14" s="11"/>
    </row>
    <row r="15" spans="1:9" x14ac:dyDescent="0.2">
      <c r="A15" t="s">
        <v>22</v>
      </c>
      <c r="B15" t="s">
        <v>7</v>
      </c>
      <c r="C15" s="3">
        <v>1987</v>
      </c>
      <c r="D15" t="s">
        <v>8</v>
      </c>
      <c r="E15" t="s">
        <v>9</v>
      </c>
      <c r="F15" t="s">
        <v>9</v>
      </c>
      <c r="G15">
        <v>1984</v>
      </c>
      <c r="H15">
        <v>1987</v>
      </c>
      <c r="I15" s="11"/>
    </row>
    <row r="16" spans="1:9" x14ac:dyDescent="0.2">
      <c r="A16" t="s">
        <v>553</v>
      </c>
      <c r="B16" t="s">
        <v>612</v>
      </c>
      <c r="C16" s="3">
        <v>1987</v>
      </c>
      <c r="D16" t="s">
        <v>554</v>
      </c>
      <c r="E16" t="s">
        <v>17</v>
      </c>
      <c r="F16" t="s">
        <v>555</v>
      </c>
      <c r="G16">
        <v>1987</v>
      </c>
      <c r="H16">
        <v>2022</v>
      </c>
    </row>
    <row r="17" spans="1:9" x14ac:dyDescent="0.2">
      <c r="A17" t="s">
        <v>23</v>
      </c>
      <c r="B17" t="s">
        <v>24</v>
      </c>
      <c r="C17" s="3">
        <v>1987</v>
      </c>
      <c r="D17" t="s">
        <v>8</v>
      </c>
      <c r="E17" t="s">
        <v>9</v>
      </c>
      <c r="F17" t="s">
        <v>9</v>
      </c>
      <c r="G17" s="9">
        <v>1987</v>
      </c>
      <c r="H17">
        <v>1992</v>
      </c>
      <c r="I17" s="11" t="s">
        <v>596</v>
      </c>
    </row>
    <row r="18" spans="1:9" x14ac:dyDescent="0.2">
      <c r="A18" t="s">
        <v>25</v>
      </c>
      <c r="B18" t="s">
        <v>24</v>
      </c>
      <c r="C18" s="3">
        <v>1987</v>
      </c>
      <c r="D18" t="s">
        <v>8</v>
      </c>
      <c r="E18" t="s">
        <v>9</v>
      </c>
      <c r="F18" t="s">
        <v>9</v>
      </c>
      <c r="G18" s="9">
        <v>1987</v>
      </c>
      <c r="H18">
        <v>1991</v>
      </c>
      <c r="I18" s="11"/>
    </row>
    <row r="19" spans="1:9" x14ac:dyDescent="0.2">
      <c r="A19" t="s">
        <v>26</v>
      </c>
      <c r="B19" t="s">
        <v>24</v>
      </c>
      <c r="C19" s="3">
        <v>1987</v>
      </c>
      <c r="D19" t="s">
        <v>8</v>
      </c>
      <c r="E19" t="s">
        <v>9</v>
      </c>
      <c r="F19" t="s">
        <v>9</v>
      </c>
      <c r="G19">
        <v>1985</v>
      </c>
      <c r="H19">
        <v>2009</v>
      </c>
      <c r="I19" s="11"/>
    </row>
    <row r="20" spans="1:9" x14ac:dyDescent="0.2">
      <c r="A20" t="s">
        <v>27</v>
      </c>
      <c r="B20" t="s">
        <v>24</v>
      </c>
      <c r="C20" s="3">
        <v>1987</v>
      </c>
      <c r="D20" t="s">
        <v>8</v>
      </c>
      <c r="E20" t="s">
        <v>9</v>
      </c>
      <c r="F20" t="s">
        <v>9</v>
      </c>
      <c r="G20">
        <v>1985</v>
      </c>
      <c r="H20">
        <v>1988</v>
      </c>
      <c r="I20" s="11"/>
    </row>
    <row r="21" spans="1:9" x14ac:dyDescent="0.2">
      <c r="A21" t="s">
        <v>28</v>
      </c>
      <c r="B21" t="s">
        <v>24</v>
      </c>
      <c r="C21" s="3">
        <v>1987</v>
      </c>
      <c r="D21" t="s">
        <v>8</v>
      </c>
      <c r="E21" t="s">
        <v>9</v>
      </c>
      <c r="F21" t="s">
        <v>9</v>
      </c>
      <c r="G21" s="9">
        <v>1987</v>
      </c>
      <c r="H21">
        <v>2014</v>
      </c>
      <c r="I21" s="11" t="s">
        <v>596</v>
      </c>
    </row>
    <row r="22" spans="1:9" x14ac:dyDescent="0.2">
      <c r="A22" t="s">
        <v>29</v>
      </c>
      <c r="B22" t="s">
        <v>24</v>
      </c>
      <c r="C22" s="3">
        <v>1987</v>
      </c>
      <c r="D22" t="s">
        <v>8</v>
      </c>
      <c r="E22" t="s">
        <v>12</v>
      </c>
      <c r="F22" t="s">
        <v>9</v>
      </c>
      <c r="G22" s="9">
        <v>1987</v>
      </c>
      <c r="H22">
        <v>2022</v>
      </c>
      <c r="I22" s="11"/>
    </row>
    <row r="23" spans="1:9" x14ac:dyDescent="0.2">
      <c r="A23" t="s">
        <v>30</v>
      </c>
      <c r="B23" t="s">
        <v>24</v>
      </c>
      <c r="C23" s="3">
        <v>1987</v>
      </c>
      <c r="D23" t="s">
        <v>8</v>
      </c>
      <c r="E23" t="s">
        <v>9</v>
      </c>
      <c r="F23" t="s">
        <v>9</v>
      </c>
      <c r="G23">
        <v>1985</v>
      </c>
      <c r="H23" s="9">
        <v>1987</v>
      </c>
      <c r="I23" s="11"/>
    </row>
    <row r="24" spans="1:9" x14ac:dyDescent="0.2">
      <c r="A24" t="s">
        <v>31</v>
      </c>
      <c r="B24" t="s">
        <v>24</v>
      </c>
      <c r="C24" s="3">
        <v>1987</v>
      </c>
      <c r="D24" t="s">
        <v>32</v>
      </c>
      <c r="E24" t="s">
        <v>9</v>
      </c>
      <c r="F24" t="s">
        <v>9</v>
      </c>
      <c r="G24" s="9">
        <v>1987</v>
      </c>
      <c r="H24">
        <v>2017</v>
      </c>
      <c r="I24" s="11" t="s">
        <v>607</v>
      </c>
    </row>
    <row r="25" spans="1:9" x14ac:dyDescent="0.2">
      <c r="A25" t="s">
        <v>24</v>
      </c>
      <c r="B25" t="s">
        <v>24</v>
      </c>
      <c r="C25" s="3">
        <v>1987</v>
      </c>
      <c r="D25" t="s">
        <v>8</v>
      </c>
      <c r="E25" t="s">
        <v>12</v>
      </c>
      <c r="F25" t="s">
        <v>9</v>
      </c>
      <c r="G25" s="9">
        <v>1987</v>
      </c>
      <c r="H25">
        <v>2013</v>
      </c>
      <c r="I25" s="11"/>
    </row>
    <row r="26" spans="1:9" x14ac:dyDescent="0.2">
      <c r="A26" t="s">
        <v>33</v>
      </c>
      <c r="B26" t="s">
        <v>24</v>
      </c>
      <c r="C26" s="3">
        <v>1987</v>
      </c>
      <c r="D26" t="s">
        <v>8</v>
      </c>
      <c r="E26" t="s">
        <v>9</v>
      </c>
      <c r="F26" t="s">
        <v>9</v>
      </c>
      <c r="G26">
        <v>1987</v>
      </c>
      <c r="H26">
        <v>1988</v>
      </c>
      <c r="I26" s="11"/>
    </row>
    <row r="27" spans="1:9" x14ac:dyDescent="0.2">
      <c r="A27" t="s">
        <v>37</v>
      </c>
      <c r="B27" t="s">
        <v>614</v>
      </c>
      <c r="C27" s="3">
        <v>1988</v>
      </c>
      <c r="D27" t="s">
        <v>36</v>
      </c>
      <c r="E27" t="s">
        <v>9</v>
      </c>
      <c r="F27" t="s">
        <v>9</v>
      </c>
      <c r="G27">
        <v>1985</v>
      </c>
      <c r="H27">
        <v>1988</v>
      </c>
      <c r="I27" s="11"/>
    </row>
    <row r="28" spans="1:9" x14ac:dyDescent="0.2">
      <c r="A28" t="s">
        <v>38</v>
      </c>
      <c r="B28" t="s">
        <v>614</v>
      </c>
      <c r="C28" s="3">
        <v>1988</v>
      </c>
      <c r="D28" t="s">
        <v>36</v>
      </c>
      <c r="E28" t="s">
        <v>12</v>
      </c>
      <c r="F28" t="s">
        <v>9</v>
      </c>
      <c r="G28">
        <v>1988</v>
      </c>
      <c r="H28">
        <v>1988</v>
      </c>
      <c r="I28" s="11"/>
    </row>
    <row r="29" spans="1:9" x14ac:dyDescent="0.2">
      <c r="A29" t="s">
        <v>39</v>
      </c>
      <c r="B29" t="s">
        <v>614</v>
      </c>
      <c r="C29" s="3">
        <v>1988</v>
      </c>
      <c r="D29" t="s">
        <v>36</v>
      </c>
      <c r="E29" t="s">
        <v>12</v>
      </c>
      <c r="F29" t="s">
        <v>9</v>
      </c>
      <c r="G29" s="9">
        <v>1987</v>
      </c>
      <c r="H29">
        <v>2023</v>
      </c>
      <c r="I29" s="11"/>
    </row>
    <row r="30" spans="1:9" x14ac:dyDescent="0.2">
      <c r="A30" t="s">
        <v>40</v>
      </c>
      <c r="B30" t="s">
        <v>41</v>
      </c>
      <c r="C30" s="3">
        <v>1988</v>
      </c>
      <c r="D30" t="s">
        <v>8</v>
      </c>
      <c r="E30" t="s">
        <v>9</v>
      </c>
      <c r="F30" t="s">
        <v>9</v>
      </c>
      <c r="G30">
        <v>1988</v>
      </c>
      <c r="H30">
        <v>2003</v>
      </c>
      <c r="I30" s="11"/>
    </row>
    <row r="31" spans="1:9" x14ac:dyDescent="0.2">
      <c r="A31" t="s">
        <v>42</v>
      </c>
      <c r="B31" t="s">
        <v>41</v>
      </c>
      <c r="C31" s="3">
        <v>1988</v>
      </c>
      <c r="D31" t="s">
        <v>8</v>
      </c>
      <c r="E31" t="s">
        <v>9</v>
      </c>
      <c r="F31" t="s">
        <v>9</v>
      </c>
      <c r="G31">
        <v>1988</v>
      </c>
      <c r="H31" s="9">
        <v>1989</v>
      </c>
      <c r="I31" s="11"/>
    </row>
    <row r="32" spans="1:9" x14ac:dyDescent="0.2">
      <c r="A32" t="s">
        <v>43</v>
      </c>
      <c r="B32" t="s">
        <v>41</v>
      </c>
      <c r="C32" s="3">
        <v>1988</v>
      </c>
      <c r="D32" t="s">
        <v>8</v>
      </c>
      <c r="E32" t="s">
        <v>12</v>
      </c>
      <c r="F32" t="s">
        <v>44</v>
      </c>
      <c r="G32">
        <v>1988</v>
      </c>
      <c r="H32">
        <v>1988</v>
      </c>
      <c r="I32" s="11"/>
    </row>
    <row r="33" spans="1:9" x14ac:dyDescent="0.2">
      <c r="A33" t="s">
        <v>45</v>
      </c>
      <c r="B33" t="s">
        <v>41</v>
      </c>
      <c r="C33" s="3">
        <v>1988</v>
      </c>
      <c r="D33" t="s">
        <v>8</v>
      </c>
      <c r="E33" t="s">
        <v>17</v>
      </c>
      <c r="F33" t="s">
        <v>9</v>
      </c>
      <c r="G33">
        <v>2006</v>
      </c>
      <c r="H33">
        <v>2006</v>
      </c>
      <c r="I33" s="11"/>
    </row>
    <row r="34" spans="1:9" x14ac:dyDescent="0.2">
      <c r="A34" t="s">
        <v>46</v>
      </c>
      <c r="B34" t="s">
        <v>41</v>
      </c>
      <c r="C34" s="3">
        <v>1988</v>
      </c>
      <c r="D34" t="s">
        <v>8</v>
      </c>
      <c r="E34" t="s">
        <v>12</v>
      </c>
      <c r="F34" t="s">
        <v>9</v>
      </c>
      <c r="G34">
        <v>1988</v>
      </c>
      <c r="H34">
        <v>2017</v>
      </c>
      <c r="I34" s="11" t="s">
        <v>596</v>
      </c>
    </row>
    <row r="35" spans="1:9" x14ac:dyDescent="0.2">
      <c r="A35" t="s">
        <v>47</v>
      </c>
      <c r="B35" t="s">
        <v>41</v>
      </c>
      <c r="C35" s="3">
        <v>1988</v>
      </c>
      <c r="D35" t="s">
        <v>8</v>
      </c>
      <c r="E35" t="s">
        <v>12</v>
      </c>
      <c r="F35" t="s">
        <v>9</v>
      </c>
      <c r="G35">
        <v>1988</v>
      </c>
      <c r="H35">
        <v>1988</v>
      </c>
      <c r="I35" s="11"/>
    </row>
    <row r="36" spans="1:9" x14ac:dyDescent="0.2">
      <c r="A36" t="s">
        <v>48</v>
      </c>
      <c r="B36" t="s">
        <v>41</v>
      </c>
      <c r="C36" s="3">
        <v>1988</v>
      </c>
      <c r="D36" t="s">
        <v>8</v>
      </c>
      <c r="E36" t="s">
        <v>12</v>
      </c>
      <c r="F36" t="s">
        <v>9</v>
      </c>
      <c r="G36">
        <v>1988</v>
      </c>
      <c r="H36">
        <v>2017</v>
      </c>
      <c r="I36" s="11" t="s">
        <v>596</v>
      </c>
    </row>
    <row r="37" spans="1:9" x14ac:dyDescent="0.2">
      <c r="A37" t="s">
        <v>49</v>
      </c>
      <c r="B37" t="s">
        <v>41</v>
      </c>
      <c r="C37" s="3">
        <v>1988</v>
      </c>
      <c r="D37" t="s">
        <v>8</v>
      </c>
      <c r="E37" t="s">
        <v>9</v>
      </c>
      <c r="F37" t="s">
        <v>9</v>
      </c>
      <c r="G37">
        <v>1988</v>
      </c>
      <c r="H37">
        <v>2017</v>
      </c>
      <c r="I37" s="11"/>
    </row>
    <row r="38" spans="1:9" x14ac:dyDescent="0.2">
      <c r="A38" t="s">
        <v>41</v>
      </c>
      <c r="B38" t="s">
        <v>41</v>
      </c>
      <c r="C38" s="3">
        <v>1988</v>
      </c>
      <c r="D38" t="s">
        <v>8</v>
      </c>
      <c r="E38" t="s">
        <v>9</v>
      </c>
      <c r="F38" t="s">
        <v>9</v>
      </c>
      <c r="G38">
        <v>1987</v>
      </c>
      <c r="H38" s="9">
        <v>1989</v>
      </c>
      <c r="I38" s="11"/>
    </row>
    <row r="39" spans="1:9" x14ac:dyDescent="0.2">
      <c r="A39" t="s">
        <v>50</v>
      </c>
      <c r="B39" t="s">
        <v>41</v>
      </c>
      <c r="C39" s="3">
        <v>1988</v>
      </c>
      <c r="D39" t="s">
        <v>8</v>
      </c>
      <c r="E39" t="s">
        <v>12</v>
      </c>
      <c r="F39" t="s">
        <v>9</v>
      </c>
      <c r="G39">
        <v>1988</v>
      </c>
      <c r="H39">
        <v>2014</v>
      </c>
      <c r="I39" s="11" t="s">
        <v>631</v>
      </c>
    </row>
    <row r="40" spans="1:9" x14ac:dyDescent="0.2">
      <c r="A40" t="s">
        <v>51</v>
      </c>
      <c r="B40" t="s">
        <v>52</v>
      </c>
      <c r="C40" s="3">
        <v>1989</v>
      </c>
      <c r="D40" t="s">
        <v>8</v>
      </c>
      <c r="E40" t="s">
        <v>9</v>
      </c>
      <c r="F40" t="s">
        <v>9</v>
      </c>
      <c r="G40" s="9">
        <v>1989</v>
      </c>
      <c r="H40">
        <v>2022</v>
      </c>
      <c r="I40" s="11" t="s">
        <v>605</v>
      </c>
    </row>
    <row r="41" spans="1:9" x14ac:dyDescent="0.2">
      <c r="A41" t="s">
        <v>53</v>
      </c>
      <c r="B41" t="s">
        <v>52</v>
      </c>
      <c r="C41" s="3">
        <v>1989</v>
      </c>
      <c r="D41" t="s">
        <v>8</v>
      </c>
      <c r="E41" t="s">
        <v>12</v>
      </c>
      <c r="F41" t="s">
        <v>9</v>
      </c>
      <c r="G41" s="9">
        <v>1989</v>
      </c>
      <c r="H41" s="9">
        <v>1990</v>
      </c>
      <c r="I41" s="11"/>
    </row>
    <row r="42" spans="1:9" x14ac:dyDescent="0.2">
      <c r="A42" t="s">
        <v>54</v>
      </c>
      <c r="B42" t="s">
        <v>52</v>
      </c>
      <c r="C42" s="3">
        <v>1989</v>
      </c>
      <c r="D42" t="s">
        <v>8</v>
      </c>
      <c r="E42" t="s">
        <v>55</v>
      </c>
      <c r="F42" t="s">
        <v>44</v>
      </c>
      <c r="G42">
        <v>1989</v>
      </c>
      <c r="H42" s="9">
        <v>1989</v>
      </c>
      <c r="I42" s="11"/>
    </row>
    <row r="43" spans="1:9" x14ac:dyDescent="0.2">
      <c r="A43" t="s">
        <v>56</v>
      </c>
      <c r="B43" t="s">
        <v>52</v>
      </c>
      <c r="C43" s="3">
        <v>1989</v>
      </c>
      <c r="D43" t="s">
        <v>8</v>
      </c>
      <c r="E43" t="s">
        <v>9</v>
      </c>
      <c r="F43" t="s">
        <v>9</v>
      </c>
      <c r="G43">
        <v>1989</v>
      </c>
      <c r="H43">
        <v>2023</v>
      </c>
      <c r="I43" s="11" t="s">
        <v>596</v>
      </c>
    </row>
    <row r="44" spans="1:9" x14ac:dyDescent="0.2">
      <c r="A44" t="s">
        <v>57</v>
      </c>
      <c r="B44" t="s">
        <v>52</v>
      </c>
      <c r="C44" s="3">
        <v>1989</v>
      </c>
      <c r="D44" t="s">
        <v>8</v>
      </c>
      <c r="E44" t="s">
        <v>9</v>
      </c>
      <c r="F44" t="s">
        <v>9</v>
      </c>
      <c r="G44">
        <v>1989</v>
      </c>
      <c r="H44">
        <v>2006</v>
      </c>
      <c r="I44" s="11"/>
    </row>
    <row r="45" spans="1:9" x14ac:dyDescent="0.2">
      <c r="A45" t="s">
        <v>35</v>
      </c>
      <c r="B45" t="s">
        <v>52</v>
      </c>
      <c r="C45" s="3">
        <v>1989</v>
      </c>
      <c r="D45" t="s">
        <v>58</v>
      </c>
      <c r="E45" t="s">
        <v>12</v>
      </c>
      <c r="F45" t="s">
        <v>9</v>
      </c>
      <c r="G45">
        <v>1988</v>
      </c>
      <c r="H45">
        <v>2023</v>
      </c>
      <c r="I45" s="11" t="s">
        <v>604</v>
      </c>
    </row>
    <row r="46" spans="1:9" x14ac:dyDescent="0.2">
      <c r="A46" t="s">
        <v>59</v>
      </c>
      <c r="B46" t="s">
        <v>52</v>
      </c>
      <c r="C46" s="3">
        <v>1989</v>
      </c>
      <c r="D46" t="s">
        <v>8</v>
      </c>
      <c r="E46" t="s">
        <v>12</v>
      </c>
      <c r="F46" t="s">
        <v>9</v>
      </c>
      <c r="G46" s="9">
        <v>1989</v>
      </c>
      <c r="H46">
        <v>2006</v>
      </c>
      <c r="I46" s="11"/>
    </row>
    <row r="47" spans="1:9" x14ac:dyDescent="0.2">
      <c r="A47" t="s">
        <v>60</v>
      </c>
      <c r="B47" t="s">
        <v>52</v>
      </c>
      <c r="C47" s="3">
        <v>1989</v>
      </c>
      <c r="D47" t="s">
        <v>8</v>
      </c>
      <c r="E47" t="s">
        <v>12</v>
      </c>
      <c r="F47" t="s">
        <v>9</v>
      </c>
      <c r="G47" s="9">
        <v>1989</v>
      </c>
      <c r="H47" s="10">
        <v>2019</v>
      </c>
      <c r="I47" s="11"/>
    </row>
    <row r="48" spans="1:9" x14ac:dyDescent="0.2">
      <c r="A48" t="s">
        <v>52</v>
      </c>
      <c r="B48" t="s">
        <v>52</v>
      </c>
      <c r="C48" s="3">
        <v>1989</v>
      </c>
      <c r="D48" t="s">
        <v>8</v>
      </c>
      <c r="E48" t="s">
        <v>12</v>
      </c>
      <c r="F48" t="s">
        <v>9</v>
      </c>
      <c r="G48" s="9">
        <v>1989</v>
      </c>
      <c r="H48">
        <v>1992</v>
      </c>
      <c r="I48" s="11" t="s">
        <v>596</v>
      </c>
    </row>
    <row r="49" spans="1:9" x14ac:dyDescent="0.2">
      <c r="A49" t="s">
        <v>61</v>
      </c>
      <c r="B49" t="s">
        <v>52</v>
      </c>
      <c r="C49" s="3">
        <v>1989</v>
      </c>
      <c r="D49" t="s">
        <v>8</v>
      </c>
      <c r="E49" t="s">
        <v>12</v>
      </c>
      <c r="F49" t="s">
        <v>9</v>
      </c>
      <c r="G49">
        <v>1989</v>
      </c>
      <c r="H49">
        <v>1990</v>
      </c>
      <c r="I49" s="11"/>
    </row>
    <row r="50" spans="1:9" x14ac:dyDescent="0.2">
      <c r="A50" t="s">
        <v>62</v>
      </c>
      <c r="B50" t="s">
        <v>62</v>
      </c>
      <c r="C50" s="3">
        <v>1990</v>
      </c>
      <c r="D50" t="s">
        <v>58</v>
      </c>
      <c r="E50" t="s">
        <v>12</v>
      </c>
      <c r="F50" t="s">
        <v>9</v>
      </c>
      <c r="G50" s="9">
        <v>1989</v>
      </c>
      <c r="H50" s="10">
        <v>2022</v>
      </c>
      <c r="I50" s="11" t="s">
        <v>596</v>
      </c>
    </row>
    <row r="51" spans="1:9" x14ac:dyDescent="0.2">
      <c r="A51" t="s">
        <v>63</v>
      </c>
      <c r="B51" t="s">
        <v>62</v>
      </c>
      <c r="C51" s="3">
        <v>1990</v>
      </c>
      <c r="D51" t="s">
        <v>8</v>
      </c>
      <c r="E51" t="s">
        <v>55</v>
      </c>
      <c r="F51" t="s">
        <v>44</v>
      </c>
      <c r="G51">
        <v>1990</v>
      </c>
      <c r="H51">
        <v>1990</v>
      </c>
      <c r="I51" s="11"/>
    </row>
    <row r="52" spans="1:9" x14ac:dyDescent="0.2">
      <c r="A52" t="s">
        <v>64</v>
      </c>
      <c r="B52" t="s">
        <v>62</v>
      </c>
      <c r="C52" s="3">
        <v>1990</v>
      </c>
      <c r="D52" t="s">
        <v>8</v>
      </c>
      <c r="E52" t="s">
        <v>12</v>
      </c>
      <c r="F52" t="s">
        <v>9</v>
      </c>
      <c r="G52">
        <v>1990</v>
      </c>
      <c r="H52">
        <v>2013</v>
      </c>
      <c r="I52" s="11"/>
    </row>
    <row r="53" spans="1:9" x14ac:dyDescent="0.2">
      <c r="A53" t="s">
        <v>65</v>
      </c>
      <c r="B53" t="s">
        <v>62</v>
      </c>
      <c r="C53" s="3">
        <v>1990</v>
      </c>
      <c r="D53" t="s">
        <v>8</v>
      </c>
      <c r="E53" t="s">
        <v>12</v>
      </c>
      <c r="F53" t="s">
        <v>9</v>
      </c>
      <c r="G53">
        <v>1990</v>
      </c>
      <c r="H53" s="10">
        <v>2023</v>
      </c>
      <c r="I53" s="11" t="s">
        <v>596</v>
      </c>
    </row>
    <row r="54" spans="1:9" x14ac:dyDescent="0.2">
      <c r="A54" t="s">
        <v>66</v>
      </c>
      <c r="B54" t="s">
        <v>62</v>
      </c>
      <c r="C54" s="3">
        <v>1990</v>
      </c>
      <c r="D54" t="s">
        <v>8</v>
      </c>
      <c r="E54" t="s">
        <v>12</v>
      </c>
      <c r="F54" t="s">
        <v>9</v>
      </c>
      <c r="G54">
        <v>1990</v>
      </c>
      <c r="H54">
        <v>1990</v>
      </c>
      <c r="I54" s="11"/>
    </row>
    <row r="55" spans="1:9" x14ac:dyDescent="0.2">
      <c r="A55" t="s">
        <v>67</v>
      </c>
      <c r="B55" t="s">
        <v>62</v>
      </c>
      <c r="C55" s="3">
        <v>1990</v>
      </c>
      <c r="D55" t="s">
        <v>8</v>
      </c>
      <c r="E55" t="s">
        <v>12</v>
      </c>
      <c r="F55" t="s">
        <v>9</v>
      </c>
      <c r="G55">
        <v>1990</v>
      </c>
      <c r="H55">
        <v>2023</v>
      </c>
      <c r="I55" s="11"/>
    </row>
    <row r="56" spans="1:9" x14ac:dyDescent="0.2">
      <c r="A56" t="s">
        <v>68</v>
      </c>
      <c r="B56" t="s">
        <v>62</v>
      </c>
      <c r="C56" s="3">
        <v>1990</v>
      </c>
      <c r="D56" t="s">
        <v>8</v>
      </c>
      <c r="E56" t="s">
        <v>9</v>
      </c>
      <c r="F56" t="s">
        <v>9</v>
      </c>
      <c r="G56">
        <v>1990</v>
      </c>
      <c r="H56" s="9">
        <v>2022</v>
      </c>
      <c r="I56" s="11"/>
    </row>
    <row r="57" spans="1:9" x14ac:dyDescent="0.2">
      <c r="A57" t="s">
        <v>69</v>
      </c>
      <c r="B57" t="s">
        <v>62</v>
      </c>
      <c r="C57" s="3">
        <v>1990</v>
      </c>
      <c r="D57" t="s">
        <v>8</v>
      </c>
      <c r="E57" t="s">
        <v>44</v>
      </c>
      <c r="F57" t="s">
        <v>44</v>
      </c>
      <c r="I57" s="11"/>
    </row>
    <row r="58" spans="1:9" x14ac:dyDescent="0.2">
      <c r="A58" t="s">
        <v>70</v>
      </c>
      <c r="B58" t="s">
        <v>62</v>
      </c>
      <c r="C58" s="3">
        <v>1990</v>
      </c>
      <c r="D58" t="s">
        <v>8</v>
      </c>
      <c r="E58" t="s">
        <v>12</v>
      </c>
      <c r="F58" t="s">
        <v>44</v>
      </c>
      <c r="G58">
        <v>1990</v>
      </c>
      <c r="H58">
        <v>1990</v>
      </c>
      <c r="I58" s="11"/>
    </row>
    <row r="59" spans="1:9" x14ac:dyDescent="0.2">
      <c r="A59" s="4" t="s">
        <v>551</v>
      </c>
      <c r="B59" t="s">
        <v>62</v>
      </c>
      <c r="C59" s="3">
        <v>1990</v>
      </c>
      <c r="D59" t="s">
        <v>8</v>
      </c>
      <c r="E59" t="s">
        <v>12</v>
      </c>
      <c r="F59" t="s">
        <v>9</v>
      </c>
      <c r="G59" s="9">
        <v>1989</v>
      </c>
      <c r="H59" s="9">
        <v>1989</v>
      </c>
      <c r="I59" s="11"/>
    </row>
    <row r="60" spans="1:9" x14ac:dyDescent="0.2">
      <c r="A60" t="s">
        <v>71</v>
      </c>
      <c r="B60" t="s">
        <v>72</v>
      </c>
      <c r="C60" s="3">
        <v>1990</v>
      </c>
      <c r="D60" t="s">
        <v>36</v>
      </c>
      <c r="E60" t="s">
        <v>73</v>
      </c>
      <c r="F60" t="s">
        <v>9</v>
      </c>
      <c r="I60" s="11" t="s">
        <v>600</v>
      </c>
    </row>
    <row r="61" spans="1:9" x14ac:dyDescent="0.2">
      <c r="A61" t="s">
        <v>74</v>
      </c>
      <c r="B61" t="s">
        <v>75</v>
      </c>
      <c r="C61" s="3">
        <v>1991</v>
      </c>
      <c r="D61" t="s">
        <v>8</v>
      </c>
      <c r="E61" t="s">
        <v>12</v>
      </c>
      <c r="F61" t="s">
        <v>44</v>
      </c>
      <c r="G61">
        <v>1991</v>
      </c>
      <c r="H61">
        <v>2003</v>
      </c>
      <c r="I61" s="11"/>
    </row>
    <row r="62" spans="1:9" x14ac:dyDescent="0.2">
      <c r="A62" t="s">
        <v>76</v>
      </c>
      <c r="B62" t="s">
        <v>75</v>
      </c>
      <c r="C62" s="3">
        <v>1991</v>
      </c>
      <c r="D62" t="s">
        <v>8</v>
      </c>
      <c r="E62" t="s">
        <v>9</v>
      </c>
      <c r="F62" t="s">
        <v>9</v>
      </c>
      <c r="G62">
        <v>1991</v>
      </c>
      <c r="H62">
        <v>2015</v>
      </c>
      <c r="I62" s="11"/>
    </row>
    <row r="63" spans="1:9" x14ac:dyDescent="0.2">
      <c r="A63" t="s">
        <v>77</v>
      </c>
      <c r="B63" t="s">
        <v>75</v>
      </c>
      <c r="C63" s="3">
        <v>1991</v>
      </c>
      <c r="D63" t="s">
        <v>8</v>
      </c>
      <c r="E63" t="s">
        <v>12</v>
      </c>
      <c r="F63" t="s">
        <v>9</v>
      </c>
      <c r="G63">
        <v>1991</v>
      </c>
      <c r="H63">
        <v>2013</v>
      </c>
      <c r="I63" s="11"/>
    </row>
    <row r="64" spans="1:9" x14ac:dyDescent="0.2">
      <c r="A64" t="s">
        <v>78</v>
      </c>
      <c r="B64" t="s">
        <v>75</v>
      </c>
      <c r="C64" s="3">
        <v>1991</v>
      </c>
      <c r="D64" t="s">
        <v>8</v>
      </c>
      <c r="E64" t="s">
        <v>12</v>
      </c>
      <c r="F64" t="s">
        <v>44</v>
      </c>
      <c r="G64">
        <v>1991</v>
      </c>
      <c r="H64">
        <v>1991</v>
      </c>
      <c r="I64" s="11"/>
    </row>
    <row r="65" spans="1:9" x14ac:dyDescent="0.2">
      <c r="A65" t="s">
        <v>79</v>
      </c>
      <c r="B65" t="s">
        <v>75</v>
      </c>
      <c r="C65" s="3">
        <v>1991</v>
      </c>
      <c r="D65" t="s">
        <v>58</v>
      </c>
      <c r="E65" t="s">
        <v>12</v>
      </c>
      <c r="F65" t="s">
        <v>44</v>
      </c>
      <c r="G65">
        <v>1991</v>
      </c>
      <c r="H65">
        <v>2023</v>
      </c>
      <c r="I65" s="11" t="s">
        <v>596</v>
      </c>
    </row>
    <row r="66" spans="1:9" x14ac:dyDescent="0.2">
      <c r="A66" t="s">
        <v>80</v>
      </c>
      <c r="B66" t="s">
        <v>75</v>
      </c>
      <c r="C66" s="3">
        <v>1991</v>
      </c>
      <c r="D66" t="s">
        <v>58</v>
      </c>
      <c r="E66" t="s">
        <v>12</v>
      </c>
      <c r="F66" t="s">
        <v>9</v>
      </c>
      <c r="G66">
        <v>1991</v>
      </c>
      <c r="H66">
        <v>2014</v>
      </c>
      <c r="I66" s="11" t="s">
        <v>596</v>
      </c>
    </row>
    <row r="67" spans="1:9" x14ac:dyDescent="0.2">
      <c r="A67" t="s">
        <v>81</v>
      </c>
      <c r="B67" t="s">
        <v>75</v>
      </c>
      <c r="C67" s="3">
        <v>1991</v>
      </c>
      <c r="D67" t="s">
        <v>8</v>
      </c>
      <c r="E67" t="s">
        <v>12</v>
      </c>
      <c r="F67" t="s">
        <v>9</v>
      </c>
      <c r="G67">
        <v>1991</v>
      </c>
      <c r="H67">
        <v>2017</v>
      </c>
      <c r="I67" s="11" t="s">
        <v>597</v>
      </c>
    </row>
    <row r="68" spans="1:9" x14ac:dyDescent="0.2">
      <c r="A68" t="s">
        <v>82</v>
      </c>
      <c r="B68" t="s">
        <v>75</v>
      </c>
      <c r="C68" s="3">
        <v>1991</v>
      </c>
      <c r="D68" t="s">
        <v>8</v>
      </c>
      <c r="E68" t="s">
        <v>12</v>
      </c>
      <c r="F68" t="s">
        <v>9</v>
      </c>
      <c r="G68">
        <v>1990</v>
      </c>
      <c r="H68">
        <v>2014</v>
      </c>
      <c r="I68" s="11"/>
    </row>
    <row r="69" spans="1:9" x14ac:dyDescent="0.2">
      <c r="A69" t="s">
        <v>83</v>
      </c>
      <c r="B69" t="s">
        <v>75</v>
      </c>
      <c r="C69" s="3">
        <v>1991</v>
      </c>
      <c r="D69" t="s">
        <v>8</v>
      </c>
      <c r="E69" t="s">
        <v>12</v>
      </c>
      <c r="F69" t="s">
        <v>9</v>
      </c>
      <c r="G69">
        <v>1991</v>
      </c>
      <c r="H69" s="10">
        <v>2019</v>
      </c>
      <c r="I69" s="11"/>
    </row>
    <row r="70" spans="1:9" x14ac:dyDescent="0.2">
      <c r="A70" t="s">
        <v>84</v>
      </c>
      <c r="B70" t="s">
        <v>75</v>
      </c>
      <c r="C70" s="3">
        <v>1991</v>
      </c>
      <c r="D70" t="s">
        <v>58</v>
      </c>
      <c r="E70" t="s">
        <v>12</v>
      </c>
      <c r="F70" t="s">
        <v>9</v>
      </c>
      <c r="G70">
        <v>1990</v>
      </c>
      <c r="H70" s="10">
        <v>2019</v>
      </c>
      <c r="I70" s="11" t="s">
        <v>596</v>
      </c>
    </row>
    <row r="71" spans="1:9" x14ac:dyDescent="0.2">
      <c r="A71" t="s">
        <v>85</v>
      </c>
      <c r="B71" t="s">
        <v>75</v>
      </c>
      <c r="C71" s="3">
        <v>1991</v>
      </c>
      <c r="D71" t="s">
        <v>8</v>
      </c>
      <c r="E71" t="s">
        <v>12</v>
      </c>
      <c r="F71" t="s">
        <v>9</v>
      </c>
      <c r="G71">
        <v>1991</v>
      </c>
      <c r="H71">
        <v>2015</v>
      </c>
      <c r="I71" s="11"/>
    </row>
    <row r="72" spans="1:9" x14ac:dyDescent="0.2">
      <c r="A72" t="s">
        <v>86</v>
      </c>
      <c r="B72" t="s">
        <v>615</v>
      </c>
      <c r="C72" s="3">
        <v>1991</v>
      </c>
      <c r="D72" t="s">
        <v>36</v>
      </c>
      <c r="E72" t="s">
        <v>12</v>
      </c>
      <c r="F72" t="s">
        <v>44</v>
      </c>
      <c r="G72">
        <v>1991</v>
      </c>
      <c r="H72">
        <v>2023</v>
      </c>
      <c r="I72" s="11" t="s">
        <v>609</v>
      </c>
    </row>
    <row r="73" spans="1:9" x14ac:dyDescent="0.2">
      <c r="A73" t="s">
        <v>87</v>
      </c>
      <c r="B73" t="s">
        <v>88</v>
      </c>
      <c r="C73" s="3">
        <v>1993</v>
      </c>
      <c r="D73" t="s">
        <v>8</v>
      </c>
      <c r="E73" t="s">
        <v>12</v>
      </c>
      <c r="F73" t="s">
        <v>9</v>
      </c>
      <c r="G73">
        <v>1993</v>
      </c>
      <c r="H73">
        <v>1993</v>
      </c>
      <c r="I73" s="11"/>
    </row>
    <row r="74" spans="1:9" x14ac:dyDescent="0.2">
      <c r="A74" t="s">
        <v>89</v>
      </c>
      <c r="B74" t="s">
        <v>88</v>
      </c>
      <c r="C74" s="3">
        <v>1993</v>
      </c>
      <c r="D74" t="s">
        <v>8</v>
      </c>
      <c r="E74" t="s">
        <v>12</v>
      </c>
      <c r="F74" t="s">
        <v>9</v>
      </c>
      <c r="G74">
        <v>1993</v>
      </c>
      <c r="H74">
        <v>1994</v>
      </c>
      <c r="I74" s="11"/>
    </row>
    <row r="75" spans="1:9" x14ac:dyDescent="0.2">
      <c r="A75" t="s">
        <v>90</v>
      </c>
      <c r="B75" t="s">
        <v>88</v>
      </c>
      <c r="C75" s="3">
        <v>1993</v>
      </c>
      <c r="D75" t="s">
        <v>8</v>
      </c>
      <c r="E75" t="s">
        <v>12</v>
      </c>
      <c r="F75" t="s">
        <v>9</v>
      </c>
      <c r="G75">
        <v>1993</v>
      </c>
      <c r="H75">
        <v>2003</v>
      </c>
      <c r="I75" s="11"/>
    </row>
    <row r="76" spans="1:9" x14ac:dyDescent="0.2">
      <c r="A76" t="s">
        <v>91</v>
      </c>
      <c r="B76" t="s">
        <v>88</v>
      </c>
      <c r="C76" s="3">
        <v>1993</v>
      </c>
      <c r="D76" t="s">
        <v>58</v>
      </c>
      <c r="E76" t="s">
        <v>12</v>
      </c>
      <c r="F76" t="s">
        <v>9</v>
      </c>
      <c r="G76">
        <v>1993</v>
      </c>
      <c r="H76">
        <v>2023</v>
      </c>
      <c r="I76" s="11"/>
    </row>
    <row r="77" spans="1:9" x14ac:dyDescent="0.2">
      <c r="A77" t="s">
        <v>92</v>
      </c>
      <c r="B77" t="s">
        <v>88</v>
      </c>
      <c r="C77" s="3">
        <v>1993</v>
      </c>
      <c r="D77" t="s">
        <v>58</v>
      </c>
      <c r="E77" t="s">
        <v>12</v>
      </c>
      <c r="F77" t="s">
        <v>44</v>
      </c>
      <c r="G77">
        <v>1993</v>
      </c>
      <c r="H77" s="10">
        <v>2023</v>
      </c>
      <c r="I77" s="11"/>
    </row>
    <row r="78" spans="1:9" x14ac:dyDescent="0.2">
      <c r="A78" t="s">
        <v>93</v>
      </c>
      <c r="B78" t="s">
        <v>88</v>
      </c>
      <c r="C78" s="3">
        <v>1993</v>
      </c>
      <c r="D78" t="s">
        <v>8</v>
      </c>
      <c r="E78" t="s">
        <v>9</v>
      </c>
      <c r="F78" t="s">
        <v>9</v>
      </c>
      <c r="G78">
        <v>1993</v>
      </c>
      <c r="H78">
        <v>2003</v>
      </c>
      <c r="I78" s="11"/>
    </row>
    <row r="79" spans="1:9" x14ac:dyDescent="0.2">
      <c r="A79" t="s">
        <v>94</v>
      </c>
      <c r="B79" t="s">
        <v>88</v>
      </c>
      <c r="C79" s="3">
        <v>1993</v>
      </c>
      <c r="D79" t="s">
        <v>8</v>
      </c>
      <c r="E79" t="s">
        <v>12</v>
      </c>
      <c r="F79" t="s">
        <v>9</v>
      </c>
      <c r="G79">
        <v>1993</v>
      </c>
      <c r="H79" s="10">
        <v>2021</v>
      </c>
      <c r="I79" s="11"/>
    </row>
    <row r="80" spans="1:9" x14ac:dyDescent="0.2">
      <c r="A80" t="s">
        <v>95</v>
      </c>
      <c r="B80" t="s">
        <v>88</v>
      </c>
      <c r="C80" s="3">
        <v>1993</v>
      </c>
      <c r="D80" t="s">
        <v>8</v>
      </c>
      <c r="E80" t="s">
        <v>12</v>
      </c>
      <c r="F80" t="s">
        <v>9</v>
      </c>
      <c r="G80">
        <v>1993</v>
      </c>
      <c r="H80">
        <v>2003</v>
      </c>
      <c r="I80" s="11"/>
    </row>
    <row r="81" spans="1:9" x14ac:dyDescent="0.2">
      <c r="A81" t="s">
        <v>96</v>
      </c>
      <c r="B81" t="s">
        <v>88</v>
      </c>
      <c r="C81" s="3">
        <v>1993</v>
      </c>
      <c r="D81" t="s">
        <v>8</v>
      </c>
      <c r="E81" t="s">
        <v>9</v>
      </c>
      <c r="F81" t="s">
        <v>9</v>
      </c>
      <c r="G81">
        <v>1993</v>
      </c>
      <c r="H81">
        <v>2011</v>
      </c>
      <c r="I81" s="11"/>
    </row>
    <row r="82" spans="1:9" x14ac:dyDescent="0.2">
      <c r="A82" t="s">
        <v>97</v>
      </c>
      <c r="B82" t="s">
        <v>88</v>
      </c>
      <c r="C82" s="3">
        <v>1993</v>
      </c>
      <c r="D82" t="s">
        <v>8</v>
      </c>
      <c r="E82" t="s">
        <v>12</v>
      </c>
      <c r="F82" t="s">
        <v>44</v>
      </c>
      <c r="G82">
        <v>1993</v>
      </c>
      <c r="H82">
        <v>2021</v>
      </c>
      <c r="I82" s="11"/>
    </row>
    <row r="83" spans="1:9" x14ac:dyDescent="0.2">
      <c r="A83" t="s">
        <v>98</v>
      </c>
      <c r="B83" t="s">
        <v>88</v>
      </c>
      <c r="C83" s="3">
        <v>1993</v>
      </c>
      <c r="D83" t="s">
        <v>8</v>
      </c>
      <c r="E83" t="s">
        <v>12</v>
      </c>
      <c r="F83" t="s">
        <v>9</v>
      </c>
      <c r="G83">
        <v>1993</v>
      </c>
      <c r="H83">
        <v>1993</v>
      </c>
      <c r="I83" s="11"/>
    </row>
    <row r="84" spans="1:9" x14ac:dyDescent="0.2">
      <c r="A84" t="s">
        <v>99</v>
      </c>
      <c r="B84" t="s">
        <v>616</v>
      </c>
      <c r="C84" s="3">
        <v>1993</v>
      </c>
      <c r="D84" t="s">
        <v>36</v>
      </c>
      <c r="E84" t="s">
        <v>12</v>
      </c>
      <c r="F84" t="s">
        <v>44</v>
      </c>
      <c r="G84">
        <v>1993</v>
      </c>
      <c r="H84">
        <v>2009</v>
      </c>
      <c r="I84" s="11" t="s">
        <v>609</v>
      </c>
    </row>
    <row r="85" spans="1:9" ht="34" customHeight="1" x14ac:dyDescent="0.2">
      <c r="A85" s="5" t="s">
        <v>100</v>
      </c>
      <c r="B85" s="6" t="s">
        <v>101</v>
      </c>
      <c r="C85" s="3">
        <v>1995</v>
      </c>
      <c r="D85" s="3" t="s">
        <v>8</v>
      </c>
      <c r="E85" s="3" t="s">
        <v>9</v>
      </c>
      <c r="F85" s="3" t="s">
        <v>9</v>
      </c>
      <c r="G85" s="3">
        <v>1995</v>
      </c>
      <c r="H85" s="10">
        <v>2023</v>
      </c>
      <c r="I85" s="11"/>
    </row>
    <row r="86" spans="1:9" x14ac:dyDescent="0.2">
      <c r="A86" s="3" t="s">
        <v>102</v>
      </c>
      <c r="B86" s="3" t="s">
        <v>101</v>
      </c>
      <c r="C86" s="3">
        <v>1995</v>
      </c>
      <c r="D86" s="3" t="s">
        <v>8</v>
      </c>
      <c r="E86" s="3" t="s">
        <v>12</v>
      </c>
      <c r="F86" s="3" t="s">
        <v>103</v>
      </c>
      <c r="G86">
        <v>1995</v>
      </c>
      <c r="H86">
        <v>1995</v>
      </c>
      <c r="I86" s="11"/>
    </row>
    <row r="87" spans="1:9" x14ac:dyDescent="0.2">
      <c r="A87" t="s">
        <v>104</v>
      </c>
      <c r="B87" t="s">
        <v>101</v>
      </c>
      <c r="C87" s="3">
        <v>1995</v>
      </c>
      <c r="D87" t="s">
        <v>8</v>
      </c>
      <c r="E87" t="s">
        <v>12</v>
      </c>
      <c r="F87" t="s">
        <v>9</v>
      </c>
      <c r="G87">
        <v>1995</v>
      </c>
      <c r="H87">
        <v>1995</v>
      </c>
      <c r="I87" s="11"/>
    </row>
    <row r="88" spans="1:9" x14ac:dyDescent="0.2">
      <c r="A88" t="s">
        <v>105</v>
      </c>
      <c r="B88" t="s">
        <v>101</v>
      </c>
      <c r="C88" s="3">
        <v>1995</v>
      </c>
      <c r="D88" t="s">
        <v>8</v>
      </c>
      <c r="E88" t="s">
        <v>12</v>
      </c>
      <c r="F88" t="s">
        <v>44</v>
      </c>
      <c r="G88">
        <v>1995</v>
      </c>
      <c r="H88">
        <v>1995</v>
      </c>
      <c r="I88" s="11"/>
    </row>
    <row r="89" spans="1:9" x14ac:dyDescent="0.2">
      <c r="A89" t="s">
        <v>106</v>
      </c>
      <c r="B89" t="s">
        <v>101</v>
      </c>
      <c r="C89" s="3">
        <v>1995</v>
      </c>
      <c r="D89" t="s">
        <v>8</v>
      </c>
      <c r="E89" t="s">
        <v>12</v>
      </c>
      <c r="F89" t="s">
        <v>9</v>
      </c>
      <c r="G89">
        <v>1995</v>
      </c>
      <c r="H89">
        <v>2003</v>
      </c>
      <c r="I89" s="11"/>
    </row>
    <row r="90" spans="1:9" x14ac:dyDescent="0.2">
      <c r="A90" t="s">
        <v>107</v>
      </c>
      <c r="B90" t="s">
        <v>101</v>
      </c>
      <c r="C90" s="3">
        <v>1995</v>
      </c>
      <c r="D90" t="s">
        <v>8</v>
      </c>
      <c r="E90" t="s">
        <v>12</v>
      </c>
      <c r="F90" t="s">
        <v>9</v>
      </c>
      <c r="G90">
        <v>1995</v>
      </c>
      <c r="H90">
        <v>2009</v>
      </c>
      <c r="I90" s="11"/>
    </row>
    <row r="91" spans="1:9" x14ac:dyDescent="0.2">
      <c r="A91" t="s">
        <v>108</v>
      </c>
      <c r="B91" t="s">
        <v>101</v>
      </c>
      <c r="C91" s="3">
        <v>1995</v>
      </c>
      <c r="D91" t="s">
        <v>8</v>
      </c>
      <c r="E91" t="s">
        <v>12</v>
      </c>
      <c r="F91" t="s">
        <v>9</v>
      </c>
      <c r="G91">
        <v>1995</v>
      </c>
      <c r="H91">
        <v>2013</v>
      </c>
      <c r="I91" s="11"/>
    </row>
    <row r="92" spans="1:9" x14ac:dyDescent="0.2">
      <c r="A92" t="s">
        <v>109</v>
      </c>
      <c r="B92" t="s">
        <v>101</v>
      </c>
      <c r="C92" s="3">
        <v>1995</v>
      </c>
      <c r="D92" t="s">
        <v>58</v>
      </c>
      <c r="E92" t="s">
        <v>12</v>
      </c>
      <c r="F92" t="s">
        <v>9</v>
      </c>
      <c r="G92">
        <v>1995</v>
      </c>
      <c r="H92" s="9">
        <v>2023</v>
      </c>
      <c r="I92" s="11" t="s">
        <v>606</v>
      </c>
    </row>
    <row r="93" spans="1:9" x14ac:dyDescent="0.2">
      <c r="A93" t="s">
        <v>110</v>
      </c>
      <c r="B93" t="s">
        <v>101</v>
      </c>
      <c r="C93" s="3">
        <v>1995</v>
      </c>
      <c r="D93" t="s">
        <v>8</v>
      </c>
      <c r="E93" t="s">
        <v>12</v>
      </c>
      <c r="F93" t="s">
        <v>9</v>
      </c>
      <c r="G93">
        <v>1995</v>
      </c>
      <c r="H93">
        <v>1995</v>
      </c>
      <c r="I93" s="11"/>
    </row>
    <row r="94" spans="1:9" x14ac:dyDescent="0.2">
      <c r="A94" t="s">
        <v>111</v>
      </c>
      <c r="B94" t="s">
        <v>101</v>
      </c>
      <c r="C94" s="3">
        <v>1995</v>
      </c>
      <c r="D94" t="s">
        <v>8</v>
      </c>
      <c r="E94" t="s">
        <v>17</v>
      </c>
      <c r="F94" t="s">
        <v>9</v>
      </c>
      <c r="G94">
        <v>1995</v>
      </c>
      <c r="H94">
        <v>1995</v>
      </c>
      <c r="I94" s="11"/>
    </row>
    <row r="95" spans="1:9" x14ac:dyDescent="0.2">
      <c r="A95" t="s">
        <v>112</v>
      </c>
      <c r="B95" t="s">
        <v>101</v>
      </c>
      <c r="C95" s="3">
        <v>1995</v>
      </c>
      <c r="D95" t="s">
        <v>8</v>
      </c>
      <c r="E95" t="s">
        <v>9</v>
      </c>
      <c r="F95" t="s">
        <v>9</v>
      </c>
      <c r="G95">
        <v>1995</v>
      </c>
      <c r="H95">
        <v>2011</v>
      </c>
      <c r="I95" s="11"/>
    </row>
    <row r="96" spans="1:9" x14ac:dyDescent="0.2">
      <c r="A96" t="s">
        <v>113</v>
      </c>
      <c r="B96" t="s">
        <v>101</v>
      </c>
      <c r="C96" s="3">
        <v>1995</v>
      </c>
      <c r="D96" t="s">
        <v>58</v>
      </c>
      <c r="E96" t="s">
        <v>12</v>
      </c>
      <c r="F96" t="s">
        <v>9</v>
      </c>
      <c r="G96">
        <v>1995</v>
      </c>
      <c r="H96">
        <v>2022</v>
      </c>
      <c r="I96" s="11"/>
    </row>
    <row r="97" spans="1:9" x14ac:dyDescent="0.2">
      <c r="A97" t="s">
        <v>114</v>
      </c>
      <c r="B97" t="s">
        <v>101</v>
      </c>
      <c r="C97" s="3">
        <v>1995</v>
      </c>
      <c r="D97" t="s">
        <v>8</v>
      </c>
      <c r="E97" t="s">
        <v>12</v>
      </c>
      <c r="F97" t="s">
        <v>44</v>
      </c>
      <c r="G97">
        <v>1995</v>
      </c>
      <c r="H97" s="10">
        <v>2019</v>
      </c>
      <c r="I97" s="11"/>
    </row>
    <row r="98" spans="1:9" x14ac:dyDescent="0.2">
      <c r="A98" t="s">
        <v>115</v>
      </c>
      <c r="B98" t="s">
        <v>101</v>
      </c>
      <c r="C98" s="3">
        <v>1995</v>
      </c>
      <c r="D98" t="s">
        <v>8</v>
      </c>
      <c r="E98" t="s">
        <v>12</v>
      </c>
      <c r="F98" t="s">
        <v>44</v>
      </c>
      <c r="G98">
        <v>1995</v>
      </c>
      <c r="H98" s="9">
        <v>2022</v>
      </c>
      <c r="I98" s="11"/>
    </row>
    <row r="99" spans="1:9" x14ac:dyDescent="0.2">
      <c r="A99" t="s">
        <v>116</v>
      </c>
      <c r="B99" t="s">
        <v>101</v>
      </c>
      <c r="C99" s="3">
        <v>1995</v>
      </c>
      <c r="D99" t="s">
        <v>8</v>
      </c>
      <c r="E99" t="s">
        <v>12</v>
      </c>
      <c r="F99" t="s">
        <v>9</v>
      </c>
      <c r="G99">
        <v>1995</v>
      </c>
      <c r="H99">
        <v>1995</v>
      </c>
      <c r="I99" s="11"/>
    </row>
    <row r="100" spans="1:9" x14ac:dyDescent="0.2">
      <c r="A100" t="s">
        <v>117</v>
      </c>
      <c r="B100" t="s">
        <v>101</v>
      </c>
      <c r="C100" s="3">
        <v>1995</v>
      </c>
      <c r="D100" t="s">
        <v>58</v>
      </c>
      <c r="E100" t="s">
        <v>12</v>
      </c>
      <c r="F100" t="s">
        <v>9</v>
      </c>
      <c r="G100">
        <v>1995</v>
      </c>
      <c r="H100" s="10">
        <v>2023</v>
      </c>
      <c r="I100" s="11" t="s">
        <v>598</v>
      </c>
    </row>
    <row r="101" spans="1:9" x14ac:dyDescent="0.2">
      <c r="A101" t="s">
        <v>118</v>
      </c>
      <c r="B101" t="s">
        <v>617</v>
      </c>
      <c r="C101" s="3">
        <v>1995</v>
      </c>
      <c r="D101" t="s">
        <v>36</v>
      </c>
      <c r="E101" t="s">
        <v>12</v>
      </c>
      <c r="F101" t="s">
        <v>44</v>
      </c>
      <c r="I101" s="11" t="s">
        <v>609</v>
      </c>
    </row>
    <row r="102" spans="1:9" x14ac:dyDescent="0.2">
      <c r="A102" t="s">
        <v>119</v>
      </c>
      <c r="B102" t="s">
        <v>120</v>
      </c>
      <c r="C102" s="3">
        <v>1996</v>
      </c>
      <c r="D102" t="s">
        <v>8</v>
      </c>
      <c r="E102" t="s">
        <v>12</v>
      </c>
      <c r="F102" t="s">
        <v>9</v>
      </c>
      <c r="G102">
        <v>1996</v>
      </c>
      <c r="H102">
        <v>2017</v>
      </c>
      <c r="I102" s="11"/>
    </row>
    <row r="103" spans="1:9" x14ac:dyDescent="0.2">
      <c r="A103" t="s">
        <v>121</v>
      </c>
      <c r="B103" t="s">
        <v>120</v>
      </c>
      <c r="C103" s="3">
        <v>1996</v>
      </c>
      <c r="D103" t="s">
        <v>58</v>
      </c>
      <c r="E103" t="s">
        <v>12</v>
      </c>
      <c r="F103" t="s">
        <v>9</v>
      </c>
      <c r="G103">
        <v>1996</v>
      </c>
      <c r="H103">
        <v>2013</v>
      </c>
      <c r="I103" s="11"/>
    </row>
    <row r="104" spans="1:9" x14ac:dyDescent="0.2">
      <c r="A104" t="s">
        <v>122</v>
      </c>
      <c r="B104" t="s">
        <v>120</v>
      </c>
      <c r="C104" s="3">
        <v>1996</v>
      </c>
      <c r="D104" t="s">
        <v>8</v>
      </c>
      <c r="E104" t="s">
        <v>12</v>
      </c>
      <c r="F104" t="s">
        <v>44</v>
      </c>
      <c r="G104">
        <v>1996</v>
      </c>
      <c r="H104">
        <v>1996</v>
      </c>
      <c r="I104" s="11"/>
    </row>
    <row r="105" spans="1:9" x14ac:dyDescent="0.2">
      <c r="A105" t="s">
        <v>120</v>
      </c>
      <c r="B105" t="s">
        <v>120</v>
      </c>
      <c r="C105" s="3">
        <v>1996</v>
      </c>
      <c r="D105" t="s">
        <v>8</v>
      </c>
      <c r="E105" t="s">
        <v>12</v>
      </c>
      <c r="F105" t="s">
        <v>9</v>
      </c>
      <c r="G105">
        <v>1996</v>
      </c>
      <c r="H105">
        <v>2017</v>
      </c>
    </row>
    <row r="106" spans="1:9" x14ac:dyDescent="0.2">
      <c r="A106" t="s">
        <v>123</v>
      </c>
      <c r="B106" t="s">
        <v>120</v>
      </c>
      <c r="C106" s="3">
        <v>1996</v>
      </c>
      <c r="D106" t="s">
        <v>8</v>
      </c>
      <c r="E106" t="s">
        <v>12</v>
      </c>
      <c r="F106" t="s">
        <v>9</v>
      </c>
      <c r="G106">
        <v>1996</v>
      </c>
      <c r="H106">
        <v>1996</v>
      </c>
      <c r="I106" s="11"/>
    </row>
    <row r="107" spans="1:9" x14ac:dyDescent="0.2">
      <c r="A107" t="s">
        <v>124</v>
      </c>
      <c r="B107" t="s">
        <v>120</v>
      </c>
      <c r="C107" s="3">
        <v>1996</v>
      </c>
      <c r="D107" t="s">
        <v>8</v>
      </c>
      <c r="E107" t="s">
        <v>12</v>
      </c>
      <c r="F107" t="s">
        <v>9</v>
      </c>
      <c r="G107">
        <v>1996</v>
      </c>
      <c r="H107">
        <v>2012</v>
      </c>
    </row>
    <row r="108" spans="1:9" x14ac:dyDescent="0.2">
      <c r="A108" t="s">
        <v>125</v>
      </c>
      <c r="B108" t="s">
        <v>120</v>
      </c>
      <c r="C108" s="3">
        <v>1996</v>
      </c>
      <c r="D108" t="s">
        <v>8</v>
      </c>
      <c r="E108" t="s">
        <v>12</v>
      </c>
      <c r="F108" t="s">
        <v>44</v>
      </c>
      <c r="G108">
        <v>1996</v>
      </c>
      <c r="H108">
        <v>1996</v>
      </c>
      <c r="I108" s="11"/>
    </row>
    <row r="109" spans="1:9" x14ac:dyDescent="0.2">
      <c r="A109" t="s">
        <v>126</v>
      </c>
      <c r="B109" t="s">
        <v>120</v>
      </c>
      <c r="C109" s="3">
        <v>1996</v>
      </c>
      <c r="D109" t="s">
        <v>8</v>
      </c>
      <c r="E109" t="s">
        <v>9</v>
      </c>
      <c r="F109" t="s">
        <v>9</v>
      </c>
      <c r="G109">
        <v>1996</v>
      </c>
      <c r="H109">
        <v>2021</v>
      </c>
    </row>
    <row r="110" spans="1:9" x14ac:dyDescent="0.2">
      <c r="A110" t="s">
        <v>127</v>
      </c>
      <c r="B110" t="s">
        <v>120</v>
      </c>
      <c r="C110" s="3">
        <v>1996</v>
      </c>
      <c r="D110" t="s">
        <v>8</v>
      </c>
      <c r="E110" t="s">
        <v>12</v>
      </c>
      <c r="F110" t="s">
        <v>9</v>
      </c>
      <c r="G110">
        <v>1996</v>
      </c>
      <c r="H110">
        <v>1996</v>
      </c>
      <c r="I110" s="11"/>
    </row>
    <row r="111" spans="1:9" x14ac:dyDescent="0.2">
      <c r="A111" t="s">
        <v>128</v>
      </c>
      <c r="B111" t="s">
        <v>120</v>
      </c>
      <c r="C111" s="3">
        <v>1996</v>
      </c>
      <c r="D111" t="s">
        <v>32</v>
      </c>
      <c r="E111" t="s">
        <v>12</v>
      </c>
      <c r="F111" t="s">
        <v>9</v>
      </c>
      <c r="G111">
        <v>1996</v>
      </c>
      <c r="H111" s="10">
        <v>2017</v>
      </c>
      <c r="I111" t="s">
        <v>630</v>
      </c>
    </row>
    <row r="112" spans="1:9" x14ac:dyDescent="0.2">
      <c r="A112" t="s">
        <v>129</v>
      </c>
      <c r="B112" t="s">
        <v>120</v>
      </c>
      <c r="C112" s="3">
        <v>1996</v>
      </c>
      <c r="D112" t="s">
        <v>32</v>
      </c>
      <c r="E112" t="s">
        <v>12</v>
      </c>
      <c r="F112" t="s">
        <v>9</v>
      </c>
      <c r="G112">
        <v>1996</v>
      </c>
      <c r="H112" s="10">
        <v>2022</v>
      </c>
      <c r="I112" t="s">
        <v>608</v>
      </c>
    </row>
    <row r="113" spans="1:9" x14ac:dyDescent="0.2">
      <c r="A113" t="s">
        <v>130</v>
      </c>
      <c r="B113" t="s">
        <v>131</v>
      </c>
      <c r="C113" s="3">
        <v>1997</v>
      </c>
      <c r="D113" t="s">
        <v>8</v>
      </c>
      <c r="E113" t="s">
        <v>12</v>
      </c>
      <c r="F113" t="s">
        <v>44</v>
      </c>
      <c r="G113">
        <v>1997</v>
      </c>
      <c r="H113">
        <v>1998</v>
      </c>
    </row>
    <row r="114" spans="1:9" x14ac:dyDescent="0.2">
      <c r="A114" t="s">
        <v>132</v>
      </c>
      <c r="B114" t="s">
        <v>131</v>
      </c>
      <c r="C114" s="3">
        <v>1997</v>
      </c>
      <c r="D114" t="s">
        <v>58</v>
      </c>
      <c r="E114" t="s">
        <v>12</v>
      </c>
      <c r="F114" t="s">
        <v>9</v>
      </c>
      <c r="G114">
        <v>1997</v>
      </c>
      <c r="H114">
        <v>2014</v>
      </c>
    </row>
    <row r="115" spans="1:9" x14ac:dyDescent="0.2">
      <c r="A115" t="s">
        <v>133</v>
      </c>
      <c r="B115" t="s">
        <v>131</v>
      </c>
      <c r="C115" s="3">
        <v>1997</v>
      </c>
      <c r="D115" t="s">
        <v>8</v>
      </c>
      <c r="E115" t="s">
        <v>12</v>
      </c>
      <c r="F115" t="s">
        <v>9</v>
      </c>
      <c r="G115">
        <v>1997</v>
      </c>
      <c r="H115">
        <v>1998</v>
      </c>
    </row>
    <row r="116" spans="1:9" x14ac:dyDescent="0.2">
      <c r="A116" t="s">
        <v>134</v>
      </c>
      <c r="B116" t="s">
        <v>131</v>
      </c>
      <c r="C116" s="3">
        <v>1997</v>
      </c>
      <c r="D116" t="s">
        <v>8</v>
      </c>
      <c r="E116" t="s">
        <v>12</v>
      </c>
      <c r="F116" t="s">
        <v>9</v>
      </c>
      <c r="G116">
        <v>1997</v>
      </c>
      <c r="H116">
        <v>1998</v>
      </c>
    </row>
    <row r="117" spans="1:9" x14ac:dyDescent="0.2">
      <c r="A117" t="s">
        <v>135</v>
      </c>
      <c r="B117" t="s">
        <v>131</v>
      </c>
      <c r="C117" s="3">
        <v>1997</v>
      </c>
      <c r="D117" t="s">
        <v>8</v>
      </c>
      <c r="E117" t="s">
        <v>9</v>
      </c>
      <c r="F117" t="s">
        <v>9</v>
      </c>
      <c r="G117">
        <v>1997</v>
      </c>
      <c r="H117">
        <v>1998</v>
      </c>
    </row>
    <row r="118" spans="1:9" x14ac:dyDescent="0.2">
      <c r="A118" t="s">
        <v>136</v>
      </c>
      <c r="B118" t="s">
        <v>131</v>
      </c>
      <c r="C118" s="3">
        <v>1997</v>
      </c>
      <c r="D118" t="s">
        <v>8</v>
      </c>
      <c r="E118" t="s">
        <v>12</v>
      </c>
      <c r="F118" t="s">
        <v>9</v>
      </c>
      <c r="G118">
        <v>1997</v>
      </c>
      <c r="H118">
        <v>2016</v>
      </c>
    </row>
    <row r="119" spans="1:9" x14ac:dyDescent="0.2">
      <c r="A119" t="s">
        <v>137</v>
      </c>
      <c r="B119" t="s">
        <v>131</v>
      </c>
      <c r="C119" s="3">
        <v>1997</v>
      </c>
      <c r="D119" t="s">
        <v>8</v>
      </c>
      <c r="E119" t="s">
        <v>9</v>
      </c>
      <c r="F119" t="s">
        <v>9</v>
      </c>
      <c r="G119">
        <v>1997</v>
      </c>
      <c r="H119">
        <v>2016</v>
      </c>
    </row>
    <row r="120" spans="1:9" x14ac:dyDescent="0.2">
      <c r="A120" t="s">
        <v>138</v>
      </c>
      <c r="B120" t="s">
        <v>131</v>
      </c>
      <c r="C120" s="3">
        <v>1997</v>
      </c>
      <c r="D120" t="s">
        <v>8</v>
      </c>
      <c r="E120" t="s">
        <v>12</v>
      </c>
      <c r="F120" t="s">
        <v>44</v>
      </c>
      <c r="G120">
        <v>1997</v>
      </c>
      <c r="H120">
        <v>1998</v>
      </c>
    </row>
    <row r="121" spans="1:9" x14ac:dyDescent="0.2">
      <c r="A121" t="s">
        <v>139</v>
      </c>
      <c r="B121" t="s">
        <v>131</v>
      </c>
      <c r="C121" s="3">
        <v>1997</v>
      </c>
      <c r="D121" t="s">
        <v>58</v>
      </c>
      <c r="E121" t="s">
        <v>12</v>
      </c>
      <c r="F121" t="s">
        <v>9</v>
      </c>
      <c r="G121">
        <v>1997</v>
      </c>
      <c r="H121">
        <v>2005</v>
      </c>
    </row>
    <row r="122" spans="1:9" x14ac:dyDescent="0.2">
      <c r="A122" t="s">
        <v>140</v>
      </c>
      <c r="B122" t="s">
        <v>131</v>
      </c>
      <c r="C122" s="3">
        <v>1997</v>
      </c>
      <c r="D122" t="s">
        <v>8</v>
      </c>
      <c r="E122" t="s">
        <v>12</v>
      </c>
      <c r="F122" t="s">
        <v>9</v>
      </c>
      <c r="G122">
        <v>1997</v>
      </c>
      <c r="H122">
        <v>2006</v>
      </c>
    </row>
    <row r="123" spans="1:9" x14ac:dyDescent="0.2">
      <c r="A123" t="s">
        <v>131</v>
      </c>
      <c r="B123" t="s">
        <v>131</v>
      </c>
      <c r="C123" s="3">
        <v>1997</v>
      </c>
      <c r="D123" t="s">
        <v>8</v>
      </c>
      <c r="E123" t="s">
        <v>17</v>
      </c>
      <c r="F123" t="s">
        <v>9</v>
      </c>
      <c r="G123">
        <v>1997</v>
      </c>
      <c r="H123">
        <v>1998</v>
      </c>
    </row>
    <row r="124" spans="1:9" x14ac:dyDescent="0.2">
      <c r="A124" t="s">
        <v>141</v>
      </c>
      <c r="B124" t="s">
        <v>131</v>
      </c>
      <c r="C124" s="3">
        <v>1997</v>
      </c>
      <c r="D124" t="s">
        <v>8</v>
      </c>
      <c r="E124" t="s">
        <v>12</v>
      </c>
      <c r="F124" t="s">
        <v>9</v>
      </c>
      <c r="G124">
        <v>1997</v>
      </c>
      <c r="H124" s="10">
        <v>2019</v>
      </c>
    </row>
    <row r="125" spans="1:9" x14ac:dyDescent="0.2">
      <c r="A125" t="s">
        <v>142</v>
      </c>
      <c r="B125" t="s">
        <v>618</v>
      </c>
      <c r="C125" s="3">
        <v>1998</v>
      </c>
      <c r="D125" t="s">
        <v>58</v>
      </c>
      <c r="E125" t="s">
        <v>12</v>
      </c>
      <c r="F125" t="s">
        <v>9</v>
      </c>
      <c r="G125">
        <v>1997</v>
      </c>
      <c r="H125">
        <v>2005</v>
      </c>
      <c r="I125" t="s">
        <v>609</v>
      </c>
    </row>
    <row r="126" spans="1:9" x14ac:dyDescent="0.2">
      <c r="A126" t="s">
        <v>143</v>
      </c>
      <c r="B126" t="s">
        <v>618</v>
      </c>
      <c r="C126" s="3">
        <v>1998</v>
      </c>
      <c r="D126" t="s">
        <v>36</v>
      </c>
      <c r="E126" t="s">
        <v>12</v>
      </c>
      <c r="F126" t="s">
        <v>44</v>
      </c>
      <c r="H126">
        <v>2013</v>
      </c>
      <c r="I126" s="11" t="s">
        <v>610</v>
      </c>
    </row>
    <row r="127" spans="1:9" x14ac:dyDescent="0.2">
      <c r="A127" t="s">
        <v>144</v>
      </c>
      <c r="B127" t="s">
        <v>619</v>
      </c>
      <c r="C127" s="3">
        <v>1999</v>
      </c>
      <c r="D127" t="s">
        <v>36</v>
      </c>
      <c r="E127" t="s">
        <v>12</v>
      </c>
      <c r="F127" t="s">
        <v>44</v>
      </c>
      <c r="G127">
        <v>1999</v>
      </c>
      <c r="H127">
        <v>2004</v>
      </c>
      <c r="I127" s="12" t="s">
        <v>609</v>
      </c>
    </row>
    <row r="128" spans="1:9" x14ac:dyDescent="0.2">
      <c r="A128" t="s">
        <v>145</v>
      </c>
      <c r="B128" t="s">
        <v>619</v>
      </c>
      <c r="C128" s="3">
        <v>1999</v>
      </c>
      <c r="D128" t="s">
        <v>58</v>
      </c>
      <c r="E128" t="s">
        <v>12</v>
      </c>
      <c r="F128" t="s">
        <v>9</v>
      </c>
      <c r="G128">
        <v>1999</v>
      </c>
      <c r="H128" s="10">
        <v>2019</v>
      </c>
      <c r="I128" s="11" t="s">
        <v>602</v>
      </c>
    </row>
    <row r="129" spans="1:9" x14ac:dyDescent="0.2">
      <c r="A129" t="s">
        <v>146</v>
      </c>
      <c r="B129" t="s">
        <v>619</v>
      </c>
      <c r="C129" s="3">
        <v>1999</v>
      </c>
      <c r="D129" t="s">
        <v>36</v>
      </c>
      <c r="E129" t="s">
        <v>12</v>
      </c>
      <c r="F129" t="s">
        <v>9</v>
      </c>
      <c r="G129">
        <v>1999</v>
      </c>
      <c r="H129">
        <v>2002</v>
      </c>
      <c r="I129" s="12" t="s">
        <v>609</v>
      </c>
    </row>
    <row r="130" spans="1:9" x14ac:dyDescent="0.2">
      <c r="A130" t="s">
        <v>147</v>
      </c>
      <c r="B130" t="s">
        <v>620</v>
      </c>
      <c r="C130" s="3">
        <v>1999</v>
      </c>
      <c r="D130" t="s">
        <v>58</v>
      </c>
      <c r="E130" t="s">
        <v>12</v>
      </c>
      <c r="F130" t="s">
        <v>44</v>
      </c>
      <c r="G130">
        <v>2000</v>
      </c>
      <c r="H130">
        <v>2017</v>
      </c>
      <c r="I130" s="11" t="s">
        <v>594</v>
      </c>
    </row>
    <row r="131" spans="1:9" x14ac:dyDescent="0.2">
      <c r="A131" t="s">
        <v>148</v>
      </c>
      <c r="B131" t="s">
        <v>620</v>
      </c>
      <c r="C131" s="3">
        <v>1999</v>
      </c>
      <c r="D131" t="s">
        <v>36</v>
      </c>
      <c r="E131" t="s">
        <v>12</v>
      </c>
      <c r="F131" t="s">
        <v>9</v>
      </c>
      <c r="G131">
        <v>2003</v>
      </c>
      <c r="H131">
        <v>2023</v>
      </c>
      <c r="I131" s="12" t="s">
        <v>609</v>
      </c>
    </row>
    <row r="132" spans="1:9" x14ac:dyDescent="0.2">
      <c r="A132" t="s">
        <v>149</v>
      </c>
      <c r="B132" t="s">
        <v>621</v>
      </c>
      <c r="C132" s="3">
        <v>2000</v>
      </c>
      <c r="D132" t="s">
        <v>36</v>
      </c>
      <c r="E132" t="s">
        <v>12</v>
      </c>
      <c r="F132" t="s">
        <v>44</v>
      </c>
      <c r="G132">
        <v>2000</v>
      </c>
      <c r="H132">
        <v>2008</v>
      </c>
      <c r="I132" s="12" t="s">
        <v>609</v>
      </c>
    </row>
    <row r="133" spans="1:9" x14ac:dyDescent="0.2">
      <c r="A133" t="s">
        <v>150</v>
      </c>
      <c r="B133" t="s">
        <v>151</v>
      </c>
      <c r="C133" s="3">
        <v>2000</v>
      </c>
      <c r="D133" t="s">
        <v>8</v>
      </c>
      <c r="E133" t="s">
        <v>12</v>
      </c>
      <c r="F133" t="s">
        <v>9</v>
      </c>
      <c r="G133">
        <v>2000</v>
      </c>
      <c r="H133" s="9">
        <v>2023</v>
      </c>
      <c r="I133" s="11"/>
    </row>
    <row r="134" spans="1:9" x14ac:dyDescent="0.2">
      <c r="A134" t="s">
        <v>152</v>
      </c>
      <c r="B134" t="s">
        <v>151</v>
      </c>
      <c r="C134" s="3">
        <v>2000</v>
      </c>
      <c r="D134" t="s">
        <v>8</v>
      </c>
      <c r="E134" t="s">
        <v>12</v>
      </c>
      <c r="F134" t="s">
        <v>9</v>
      </c>
      <c r="G134">
        <v>2000</v>
      </c>
      <c r="H134">
        <v>2005</v>
      </c>
      <c r="I134" s="11"/>
    </row>
    <row r="135" spans="1:9" x14ac:dyDescent="0.2">
      <c r="A135" t="s">
        <v>153</v>
      </c>
      <c r="B135" t="s">
        <v>151</v>
      </c>
      <c r="C135" s="3">
        <v>2000</v>
      </c>
      <c r="D135" t="s">
        <v>8</v>
      </c>
      <c r="E135" t="s">
        <v>9</v>
      </c>
      <c r="F135" t="s">
        <v>9</v>
      </c>
      <c r="G135">
        <v>2000</v>
      </c>
      <c r="H135">
        <v>2006</v>
      </c>
      <c r="I135" s="11"/>
    </row>
    <row r="136" spans="1:9" x14ac:dyDescent="0.2">
      <c r="A136" t="s">
        <v>154</v>
      </c>
      <c r="B136" t="s">
        <v>151</v>
      </c>
      <c r="C136" s="3">
        <v>2000</v>
      </c>
      <c r="D136" t="s">
        <v>8</v>
      </c>
      <c r="E136" t="s">
        <v>9</v>
      </c>
      <c r="F136" t="s">
        <v>9</v>
      </c>
      <c r="G136">
        <v>2000</v>
      </c>
      <c r="H136" s="10">
        <v>2019</v>
      </c>
      <c r="I136" s="11"/>
    </row>
    <row r="137" spans="1:9" x14ac:dyDescent="0.2">
      <c r="A137" t="s">
        <v>155</v>
      </c>
      <c r="B137" t="s">
        <v>151</v>
      </c>
      <c r="C137" s="3">
        <v>2000</v>
      </c>
      <c r="D137" t="s">
        <v>8</v>
      </c>
      <c r="E137" t="s">
        <v>12</v>
      </c>
      <c r="F137" t="s">
        <v>44</v>
      </c>
      <c r="G137">
        <v>2000</v>
      </c>
      <c r="H137">
        <v>2003</v>
      </c>
      <c r="I137" s="11"/>
    </row>
    <row r="138" spans="1:9" x14ac:dyDescent="0.2">
      <c r="A138" t="s">
        <v>156</v>
      </c>
      <c r="B138" t="s">
        <v>151</v>
      </c>
      <c r="C138" s="3">
        <v>2000</v>
      </c>
      <c r="D138" t="s">
        <v>8</v>
      </c>
      <c r="E138" t="s">
        <v>12</v>
      </c>
      <c r="F138" t="s">
        <v>9</v>
      </c>
      <c r="G138">
        <v>2000</v>
      </c>
      <c r="H138" s="10">
        <v>2023</v>
      </c>
      <c r="I138" s="11"/>
    </row>
    <row r="139" spans="1:9" x14ac:dyDescent="0.2">
      <c r="A139" t="s">
        <v>157</v>
      </c>
      <c r="B139" t="s">
        <v>151</v>
      </c>
      <c r="C139" s="3">
        <v>2000</v>
      </c>
      <c r="D139" t="s">
        <v>58</v>
      </c>
      <c r="E139" t="s">
        <v>12</v>
      </c>
      <c r="F139" t="s">
        <v>9</v>
      </c>
      <c r="G139">
        <v>2000</v>
      </c>
      <c r="H139" s="10">
        <v>2019</v>
      </c>
      <c r="I139" s="11"/>
    </row>
    <row r="140" spans="1:9" x14ac:dyDescent="0.2">
      <c r="A140" t="s">
        <v>158</v>
      </c>
      <c r="B140" t="s">
        <v>151</v>
      </c>
      <c r="C140" s="3">
        <v>2000</v>
      </c>
      <c r="D140" t="s">
        <v>8</v>
      </c>
      <c r="E140" t="s">
        <v>12</v>
      </c>
      <c r="F140" t="s">
        <v>44</v>
      </c>
      <c r="G140">
        <v>2000</v>
      </c>
      <c r="H140">
        <v>2003</v>
      </c>
      <c r="I140" s="11"/>
    </row>
    <row r="141" spans="1:9" x14ac:dyDescent="0.2">
      <c r="A141" t="s">
        <v>159</v>
      </c>
      <c r="B141" t="s">
        <v>151</v>
      </c>
      <c r="C141" s="3">
        <v>2000</v>
      </c>
      <c r="D141" t="s">
        <v>8</v>
      </c>
      <c r="E141" t="s">
        <v>9</v>
      </c>
      <c r="F141" t="s">
        <v>9</v>
      </c>
      <c r="G141">
        <v>2000</v>
      </c>
      <c r="H141">
        <v>2013</v>
      </c>
      <c r="I141" s="11"/>
    </row>
    <row r="142" spans="1:9" x14ac:dyDescent="0.2">
      <c r="A142" t="s">
        <v>160</v>
      </c>
      <c r="B142" t="s">
        <v>151</v>
      </c>
      <c r="C142" s="3">
        <v>2000</v>
      </c>
      <c r="D142" t="s">
        <v>8</v>
      </c>
      <c r="E142" t="s">
        <v>12</v>
      </c>
      <c r="F142" t="s">
        <v>9</v>
      </c>
      <c r="G142">
        <v>2000</v>
      </c>
      <c r="H142">
        <v>2021</v>
      </c>
      <c r="I142" s="11"/>
    </row>
    <row r="143" spans="1:9" x14ac:dyDescent="0.2">
      <c r="A143" t="s">
        <v>161</v>
      </c>
      <c r="B143" t="s">
        <v>622</v>
      </c>
      <c r="C143" s="3">
        <v>2001</v>
      </c>
      <c r="D143" t="s">
        <v>36</v>
      </c>
      <c r="E143" t="s">
        <v>12</v>
      </c>
      <c r="F143" t="s">
        <v>44</v>
      </c>
      <c r="G143">
        <v>2002</v>
      </c>
      <c r="H143">
        <v>2017</v>
      </c>
      <c r="I143" s="12" t="s">
        <v>609</v>
      </c>
    </row>
    <row r="144" spans="1:9" x14ac:dyDescent="0.2">
      <c r="A144" t="s">
        <v>162</v>
      </c>
      <c r="B144" t="s">
        <v>163</v>
      </c>
      <c r="C144" s="3">
        <v>2002</v>
      </c>
      <c r="D144" t="s">
        <v>58</v>
      </c>
      <c r="E144" t="s">
        <v>164</v>
      </c>
      <c r="F144" t="s">
        <v>9</v>
      </c>
      <c r="G144">
        <v>2002</v>
      </c>
      <c r="H144">
        <v>2005</v>
      </c>
      <c r="I144" s="11"/>
    </row>
    <row r="145" spans="1:9" x14ac:dyDescent="0.2">
      <c r="A145" t="s">
        <v>165</v>
      </c>
      <c r="B145" t="s">
        <v>163</v>
      </c>
      <c r="C145" s="3">
        <v>2002</v>
      </c>
      <c r="D145" t="s">
        <v>8</v>
      </c>
      <c r="E145" t="s">
        <v>12</v>
      </c>
      <c r="F145" t="s">
        <v>44</v>
      </c>
      <c r="G145">
        <v>2002</v>
      </c>
      <c r="H145">
        <v>2002</v>
      </c>
      <c r="I145" s="11"/>
    </row>
    <row r="146" spans="1:9" x14ac:dyDescent="0.2">
      <c r="A146" t="s">
        <v>166</v>
      </c>
      <c r="B146" t="s">
        <v>163</v>
      </c>
      <c r="C146" s="3">
        <v>2002</v>
      </c>
      <c r="D146" t="s">
        <v>8</v>
      </c>
      <c r="E146" t="s">
        <v>17</v>
      </c>
      <c r="F146" t="s">
        <v>9</v>
      </c>
      <c r="I146" s="11"/>
    </row>
    <row r="147" spans="1:9" x14ac:dyDescent="0.2">
      <c r="A147" t="s">
        <v>167</v>
      </c>
      <c r="B147" t="s">
        <v>163</v>
      </c>
      <c r="C147" s="3">
        <v>2002</v>
      </c>
      <c r="D147" t="s">
        <v>8</v>
      </c>
      <c r="E147" t="s">
        <v>12</v>
      </c>
      <c r="F147" t="s">
        <v>9</v>
      </c>
      <c r="G147">
        <v>2002</v>
      </c>
      <c r="H147">
        <v>2002</v>
      </c>
      <c r="I147" s="11"/>
    </row>
    <row r="148" spans="1:9" x14ac:dyDescent="0.2">
      <c r="A148" t="s">
        <v>168</v>
      </c>
      <c r="B148" t="s">
        <v>163</v>
      </c>
      <c r="C148" s="3">
        <v>2002</v>
      </c>
      <c r="D148" t="s">
        <v>58</v>
      </c>
      <c r="E148" t="s">
        <v>12</v>
      </c>
      <c r="F148" t="s">
        <v>9</v>
      </c>
      <c r="G148">
        <v>2002</v>
      </c>
      <c r="H148" s="9">
        <v>2023</v>
      </c>
      <c r="I148" s="11"/>
    </row>
    <row r="149" spans="1:9" x14ac:dyDescent="0.2">
      <c r="A149" t="s">
        <v>169</v>
      </c>
      <c r="B149" t="s">
        <v>163</v>
      </c>
      <c r="C149" s="3">
        <v>2002</v>
      </c>
      <c r="D149" t="s">
        <v>8</v>
      </c>
      <c r="E149" t="s">
        <v>12</v>
      </c>
      <c r="F149" t="s">
        <v>9</v>
      </c>
      <c r="G149">
        <v>2002</v>
      </c>
      <c r="H149" s="9">
        <v>2018</v>
      </c>
      <c r="I149" s="11"/>
    </row>
    <row r="150" spans="1:9" x14ac:dyDescent="0.2">
      <c r="A150" t="s">
        <v>170</v>
      </c>
      <c r="B150" t="s">
        <v>163</v>
      </c>
      <c r="C150" s="3">
        <v>2002</v>
      </c>
      <c r="D150" t="s">
        <v>8</v>
      </c>
      <c r="E150" t="s">
        <v>12</v>
      </c>
      <c r="F150" t="s">
        <v>9</v>
      </c>
      <c r="G150">
        <v>2002</v>
      </c>
      <c r="H150">
        <v>2004</v>
      </c>
      <c r="I150" s="11"/>
    </row>
    <row r="151" spans="1:9" x14ac:dyDescent="0.2">
      <c r="A151" t="s">
        <v>171</v>
      </c>
      <c r="B151" t="s">
        <v>163</v>
      </c>
      <c r="C151" s="3">
        <v>2002</v>
      </c>
      <c r="D151" t="s">
        <v>8</v>
      </c>
      <c r="E151" t="s">
        <v>12</v>
      </c>
      <c r="F151" t="s">
        <v>44</v>
      </c>
      <c r="G151">
        <v>2002</v>
      </c>
      <c r="H151" s="9">
        <v>2021</v>
      </c>
      <c r="I151" s="11"/>
    </row>
    <row r="152" spans="1:9" x14ac:dyDescent="0.2">
      <c r="A152" t="s">
        <v>172</v>
      </c>
      <c r="B152" t="s">
        <v>163</v>
      </c>
      <c r="C152" s="3">
        <v>2002</v>
      </c>
      <c r="D152" t="s">
        <v>8</v>
      </c>
      <c r="E152" t="s">
        <v>9</v>
      </c>
      <c r="F152" t="s">
        <v>9</v>
      </c>
      <c r="G152">
        <v>2002</v>
      </c>
      <c r="H152">
        <v>2017</v>
      </c>
      <c r="I152" s="11"/>
    </row>
    <row r="153" spans="1:9" x14ac:dyDescent="0.2">
      <c r="A153" t="s">
        <v>173</v>
      </c>
      <c r="B153" t="s">
        <v>163</v>
      </c>
      <c r="C153" s="3">
        <v>2002</v>
      </c>
      <c r="D153" t="s">
        <v>8</v>
      </c>
      <c r="E153" t="s">
        <v>12</v>
      </c>
      <c r="F153" t="s">
        <v>9</v>
      </c>
      <c r="G153">
        <v>2002</v>
      </c>
      <c r="H153">
        <v>2002</v>
      </c>
      <c r="I153" s="11"/>
    </row>
    <row r="154" spans="1:9" x14ac:dyDescent="0.2">
      <c r="A154" t="s">
        <v>174</v>
      </c>
      <c r="B154" t="s">
        <v>163</v>
      </c>
      <c r="C154" s="3">
        <v>2002</v>
      </c>
      <c r="D154" t="s">
        <v>8</v>
      </c>
      <c r="E154" t="s">
        <v>12</v>
      </c>
      <c r="F154" t="s">
        <v>9</v>
      </c>
      <c r="G154">
        <v>2002</v>
      </c>
      <c r="H154">
        <v>2002</v>
      </c>
      <c r="I154" s="11"/>
    </row>
    <row r="155" spans="1:9" x14ac:dyDescent="0.2">
      <c r="A155" t="s">
        <v>175</v>
      </c>
      <c r="B155" t="s">
        <v>623</v>
      </c>
      <c r="C155" s="3">
        <v>2003</v>
      </c>
      <c r="D155" t="s">
        <v>58</v>
      </c>
      <c r="E155" t="s">
        <v>12</v>
      </c>
      <c r="F155" t="s">
        <v>44</v>
      </c>
      <c r="G155">
        <v>2003</v>
      </c>
      <c r="H155">
        <v>2021</v>
      </c>
      <c r="I155" s="11" t="s">
        <v>603</v>
      </c>
    </row>
    <row r="156" spans="1:9" x14ac:dyDescent="0.2">
      <c r="A156" t="s">
        <v>176</v>
      </c>
      <c r="B156" t="s">
        <v>623</v>
      </c>
      <c r="C156" s="3">
        <v>2003</v>
      </c>
      <c r="D156" t="s">
        <v>36</v>
      </c>
      <c r="E156" t="s">
        <v>9</v>
      </c>
      <c r="F156" t="s">
        <v>9</v>
      </c>
      <c r="G156">
        <v>2003</v>
      </c>
      <c r="H156">
        <v>2021</v>
      </c>
      <c r="I156" s="11" t="s">
        <v>601</v>
      </c>
    </row>
    <row r="157" spans="1:9" x14ac:dyDescent="0.2">
      <c r="A157" t="s">
        <v>177</v>
      </c>
      <c r="B157" t="s">
        <v>178</v>
      </c>
      <c r="C157" s="3">
        <v>2003</v>
      </c>
      <c r="D157" t="s">
        <v>8</v>
      </c>
      <c r="E157" t="s">
        <v>12</v>
      </c>
      <c r="F157" t="s">
        <v>9</v>
      </c>
      <c r="G157">
        <v>2003</v>
      </c>
      <c r="H157" s="10">
        <v>2019</v>
      </c>
      <c r="I157" s="11"/>
    </row>
    <row r="158" spans="1:9" x14ac:dyDescent="0.2">
      <c r="A158" t="s">
        <v>179</v>
      </c>
      <c r="B158" t="s">
        <v>178</v>
      </c>
      <c r="C158" s="3">
        <v>2003</v>
      </c>
      <c r="D158" t="s">
        <v>8</v>
      </c>
      <c r="E158" t="s">
        <v>180</v>
      </c>
      <c r="F158" t="s">
        <v>44</v>
      </c>
      <c r="G158">
        <v>2003</v>
      </c>
      <c r="H158">
        <v>2003</v>
      </c>
      <c r="I158" s="11"/>
    </row>
    <row r="159" spans="1:9" x14ac:dyDescent="0.2">
      <c r="A159" t="s">
        <v>181</v>
      </c>
      <c r="B159" t="s">
        <v>178</v>
      </c>
      <c r="C159" s="3">
        <v>2003</v>
      </c>
      <c r="D159" t="s">
        <v>8</v>
      </c>
      <c r="E159" t="s">
        <v>9</v>
      </c>
      <c r="F159" t="s">
        <v>9</v>
      </c>
      <c r="G159">
        <v>2002</v>
      </c>
      <c r="H159" s="9">
        <v>2018</v>
      </c>
      <c r="I159" s="11"/>
    </row>
    <row r="160" spans="1:9" x14ac:dyDescent="0.2">
      <c r="A160" t="s">
        <v>182</v>
      </c>
      <c r="B160" t="s">
        <v>178</v>
      </c>
      <c r="C160" s="3">
        <v>2003</v>
      </c>
      <c r="D160" t="s">
        <v>8</v>
      </c>
      <c r="E160" t="s">
        <v>17</v>
      </c>
      <c r="F160" t="s">
        <v>9</v>
      </c>
      <c r="I160" s="11"/>
    </row>
    <row r="161" spans="1:9" x14ac:dyDescent="0.2">
      <c r="A161" t="s">
        <v>183</v>
      </c>
      <c r="B161" t="s">
        <v>178</v>
      </c>
      <c r="C161" s="3">
        <v>2003</v>
      </c>
      <c r="D161" t="s">
        <v>8</v>
      </c>
      <c r="E161" t="s">
        <v>12</v>
      </c>
      <c r="F161" t="s">
        <v>9</v>
      </c>
      <c r="G161">
        <v>2003</v>
      </c>
      <c r="H161">
        <v>2016</v>
      </c>
      <c r="I161" s="11"/>
    </row>
    <row r="162" spans="1:9" x14ac:dyDescent="0.2">
      <c r="A162" t="s">
        <v>184</v>
      </c>
      <c r="B162" t="s">
        <v>178</v>
      </c>
      <c r="C162" s="3">
        <v>2003</v>
      </c>
      <c r="D162" t="s">
        <v>8</v>
      </c>
      <c r="E162" t="s">
        <v>9</v>
      </c>
      <c r="F162" t="s">
        <v>9</v>
      </c>
      <c r="G162">
        <v>2003</v>
      </c>
      <c r="H162">
        <v>2016</v>
      </c>
      <c r="I162" s="11"/>
    </row>
    <row r="163" spans="1:9" x14ac:dyDescent="0.2">
      <c r="A163" t="s">
        <v>185</v>
      </c>
      <c r="B163" t="s">
        <v>178</v>
      </c>
      <c r="C163" s="3">
        <v>2003</v>
      </c>
      <c r="D163" t="s">
        <v>8</v>
      </c>
      <c r="E163" t="s">
        <v>12</v>
      </c>
      <c r="F163" t="s">
        <v>9</v>
      </c>
      <c r="G163">
        <v>2003</v>
      </c>
      <c r="H163">
        <v>2023</v>
      </c>
      <c r="I163" s="11"/>
    </row>
    <row r="164" spans="1:9" x14ac:dyDescent="0.2">
      <c r="A164" t="s">
        <v>186</v>
      </c>
      <c r="B164" t="s">
        <v>178</v>
      </c>
      <c r="C164" s="3">
        <v>2003</v>
      </c>
      <c r="D164" t="s">
        <v>8</v>
      </c>
      <c r="E164" t="s">
        <v>9</v>
      </c>
      <c r="F164" t="s">
        <v>9</v>
      </c>
      <c r="G164">
        <v>2003</v>
      </c>
      <c r="H164">
        <v>2014</v>
      </c>
      <c r="I164" s="11"/>
    </row>
    <row r="165" spans="1:9" x14ac:dyDescent="0.2">
      <c r="A165" t="s">
        <v>187</v>
      </c>
      <c r="B165" t="s">
        <v>178</v>
      </c>
      <c r="C165" s="3">
        <v>2003</v>
      </c>
      <c r="D165" t="s">
        <v>8</v>
      </c>
      <c r="E165" t="s">
        <v>12</v>
      </c>
      <c r="F165" t="s">
        <v>44</v>
      </c>
      <c r="G165">
        <v>2003</v>
      </c>
      <c r="H165">
        <v>2005</v>
      </c>
      <c r="I165" s="11"/>
    </row>
    <row r="166" spans="1:9" x14ac:dyDescent="0.2">
      <c r="A166" t="s">
        <v>188</v>
      </c>
      <c r="B166" t="s">
        <v>178</v>
      </c>
      <c r="C166" s="3">
        <v>2003</v>
      </c>
      <c r="D166" t="s">
        <v>8</v>
      </c>
      <c r="E166" t="s">
        <v>9</v>
      </c>
      <c r="F166" t="s">
        <v>9</v>
      </c>
      <c r="G166">
        <v>2003</v>
      </c>
      <c r="H166">
        <v>2012</v>
      </c>
      <c r="I166" s="11"/>
    </row>
    <row r="167" spans="1:9" x14ac:dyDescent="0.2">
      <c r="A167" t="s">
        <v>189</v>
      </c>
      <c r="B167" t="s">
        <v>178</v>
      </c>
      <c r="C167" s="3">
        <v>2003</v>
      </c>
      <c r="D167" t="s">
        <v>8</v>
      </c>
      <c r="E167" t="s">
        <v>9</v>
      </c>
      <c r="F167" t="s">
        <v>9</v>
      </c>
      <c r="G167">
        <v>2003</v>
      </c>
      <c r="H167">
        <v>2008</v>
      </c>
      <c r="I167" s="11"/>
    </row>
    <row r="168" spans="1:9" x14ac:dyDescent="0.2">
      <c r="A168" t="s">
        <v>190</v>
      </c>
      <c r="B168" t="s">
        <v>178</v>
      </c>
      <c r="C168" s="3">
        <v>2003</v>
      </c>
      <c r="D168" t="s">
        <v>58</v>
      </c>
      <c r="E168" t="s">
        <v>12</v>
      </c>
      <c r="F168" t="s">
        <v>9</v>
      </c>
      <c r="G168">
        <v>2002</v>
      </c>
      <c r="H168" s="9">
        <v>2023</v>
      </c>
      <c r="I168" s="11"/>
    </row>
    <row r="169" spans="1:9" x14ac:dyDescent="0.2">
      <c r="A169" t="s">
        <v>191</v>
      </c>
      <c r="B169" t="s">
        <v>192</v>
      </c>
      <c r="C169" s="3">
        <v>2005</v>
      </c>
      <c r="D169" t="s">
        <v>8</v>
      </c>
      <c r="E169" t="s">
        <v>17</v>
      </c>
      <c r="F169" t="s">
        <v>9</v>
      </c>
      <c r="I169" s="11"/>
    </row>
    <row r="170" spans="1:9" x14ac:dyDescent="0.2">
      <c r="A170" t="s">
        <v>193</v>
      </c>
      <c r="B170" t="s">
        <v>192</v>
      </c>
      <c r="C170" s="3">
        <v>2005</v>
      </c>
      <c r="D170" t="s">
        <v>8</v>
      </c>
      <c r="E170" t="s">
        <v>12</v>
      </c>
      <c r="F170" t="s">
        <v>9</v>
      </c>
      <c r="G170">
        <v>2005</v>
      </c>
      <c r="H170">
        <v>2005</v>
      </c>
      <c r="I170" s="11"/>
    </row>
    <row r="171" spans="1:9" x14ac:dyDescent="0.2">
      <c r="A171" t="s">
        <v>194</v>
      </c>
      <c r="B171" t="s">
        <v>192</v>
      </c>
      <c r="C171" s="3">
        <v>2005</v>
      </c>
      <c r="D171" t="s">
        <v>8</v>
      </c>
      <c r="E171" t="s">
        <v>12</v>
      </c>
      <c r="F171" t="s">
        <v>44</v>
      </c>
      <c r="G171">
        <v>2005</v>
      </c>
      <c r="H171">
        <v>2006</v>
      </c>
      <c r="I171" s="11"/>
    </row>
    <row r="172" spans="1:9" x14ac:dyDescent="0.2">
      <c r="A172" t="s">
        <v>195</v>
      </c>
      <c r="B172" t="s">
        <v>192</v>
      </c>
      <c r="C172" s="3">
        <v>2005</v>
      </c>
      <c r="D172" t="s">
        <v>8</v>
      </c>
      <c r="E172" t="s">
        <v>17</v>
      </c>
      <c r="F172" t="s">
        <v>9</v>
      </c>
      <c r="G172">
        <v>2005</v>
      </c>
      <c r="H172">
        <v>2005</v>
      </c>
      <c r="I172" s="11"/>
    </row>
    <row r="173" spans="1:9" x14ac:dyDescent="0.2">
      <c r="A173" t="s">
        <v>196</v>
      </c>
      <c r="B173" t="s">
        <v>192</v>
      </c>
      <c r="C173" s="3">
        <v>2005</v>
      </c>
      <c r="D173" t="s">
        <v>8</v>
      </c>
      <c r="E173" t="s">
        <v>12</v>
      </c>
      <c r="F173" t="s">
        <v>9</v>
      </c>
      <c r="G173">
        <v>2005</v>
      </c>
      <c r="H173" s="10">
        <v>2021</v>
      </c>
      <c r="I173" s="11"/>
    </row>
    <row r="174" spans="1:9" x14ac:dyDescent="0.2">
      <c r="A174" t="s">
        <v>197</v>
      </c>
      <c r="B174" t="s">
        <v>192</v>
      </c>
      <c r="C174" s="3">
        <v>2005</v>
      </c>
      <c r="D174" t="s">
        <v>8</v>
      </c>
      <c r="E174" t="s">
        <v>12</v>
      </c>
      <c r="F174" t="s">
        <v>9</v>
      </c>
      <c r="G174">
        <v>2005</v>
      </c>
      <c r="H174">
        <v>2014</v>
      </c>
      <c r="I174" s="11"/>
    </row>
    <row r="175" spans="1:9" x14ac:dyDescent="0.2">
      <c r="A175" t="s">
        <v>557</v>
      </c>
      <c r="B175" t="s">
        <v>192</v>
      </c>
      <c r="C175" s="3">
        <v>2005</v>
      </c>
      <c r="D175" t="s">
        <v>8</v>
      </c>
      <c r="E175" t="s">
        <v>12</v>
      </c>
      <c r="F175" t="s">
        <v>9</v>
      </c>
      <c r="G175">
        <v>2005</v>
      </c>
      <c r="H175">
        <v>2005</v>
      </c>
      <c r="I175" s="11"/>
    </row>
    <row r="176" spans="1:9" x14ac:dyDescent="0.2">
      <c r="A176" t="s">
        <v>198</v>
      </c>
      <c r="B176" t="s">
        <v>192</v>
      </c>
      <c r="C176" s="3">
        <v>2005</v>
      </c>
      <c r="D176" t="s">
        <v>8</v>
      </c>
      <c r="E176" t="s">
        <v>17</v>
      </c>
      <c r="F176" t="s">
        <v>9</v>
      </c>
      <c r="G176">
        <v>2005</v>
      </c>
      <c r="H176">
        <v>2006</v>
      </c>
      <c r="I176" s="11"/>
    </row>
    <row r="177" spans="1:9" x14ac:dyDescent="0.2">
      <c r="A177" t="s">
        <v>199</v>
      </c>
      <c r="B177" t="s">
        <v>192</v>
      </c>
      <c r="C177" s="3">
        <v>2005</v>
      </c>
      <c r="D177" t="s">
        <v>8</v>
      </c>
      <c r="E177" t="s">
        <v>12</v>
      </c>
      <c r="F177" t="s">
        <v>9</v>
      </c>
      <c r="G177">
        <v>2005</v>
      </c>
      <c r="H177" s="9">
        <v>2018</v>
      </c>
      <c r="I177" s="11"/>
    </row>
    <row r="178" spans="1:9" x14ac:dyDescent="0.2">
      <c r="A178" t="s">
        <v>200</v>
      </c>
      <c r="B178" t="s">
        <v>192</v>
      </c>
      <c r="C178" s="3">
        <v>2005</v>
      </c>
      <c r="D178" t="s">
        <v>8</v>
      </c>
      <c r="E178" t="s">
        <v>12</v>
      </c>
      <c r="F178" t="s">
        <v>9</v>
      </c>
      <c r="G178">
        <v>2005</v>
      </c>
      <c r="H178">
        <v>2010</v>
      </c>
      <c r="I178" s="11"/>
    </row>
    <row r="179" spans="1:9" x14ac:dyDescent="0.2">
      <c r="A179" t="s">
        <v>558</v>
      </c>
      <c r="B179" t="s">
        <v>192</v>
      </c>
      <c r="C179" s="3">
        <v>2005</v>
      </c>
      <c r="D179" t="s">
        <v>8</v>
      </c>
      <c r="E179" t="s">
        <v>12</v>
      </c>
      <c r="F179" t="s">
        <v>44</v>
      </c>
      <c r="G179">
        <v>2005</v>
      </c>
      <c r="H179">
        <v>2005</v>
      </c>
      <c r="I179" s="11"/>
    </row>
    <row r="180" spans="1:9" x14ac:dyDescent="0.2">
      <c r="A180" t="s">
        <v>201</v>
      </c>
      <c r="B180" t="s">
        <v>192</v>
      </c>
      <c r="C180" s="3">
        <v>2005</v>
      </c>
      <c r="D180" t="s">
        <v>8</v>
      </c>
      <c r="E180" t="s">
        <v>12</v>
      </c>
      <c r="F180" t="s">
        <v>9</v>
      </c>
      <c r="G180">
        <v>2005</v>
      </c>
      <c r="H180">
        <v>2006</v>
      </c>
      <c r="I180" s="11"/>
    </row>
    <row r="181" spans="1:9" x14ac:dyDescent="0.2">
      <c r="A181" t="s">
        <v>202</v>
      </c>
      <c r="B181" t="s">
        <v>192</v>
      </c>
      <c r="C181" s="3">
        <v>2005</v>
      </c>
      <c r="D181" t="s">
        <v>8</v>
      </c>
      <c r="E181" t="s">
        <v>17</v>
      </c>
      <c r="F181" t="s">
        <v>9</v>
      </c>
      <c r="G181">
        <v>2005</v>
      </c>
      <c r="H181">
        <v>2005</v>
      </c>
      <c r="I181" s="11"/>
    </row>
    <row r="182" spans="1:9" x14ac:dyDescent="0.2">
      <c r="A182" t="s">
        <v>203</v>
      </c>
      <c r="B182" t="s">
        <v>192</v>
      </c>
      <c r="C182" s="3">
        <v>2005</v>
      </c>
      <c r="D182" t="s">
        <v>8</v>
      </c>
      <c r="E182" t="s">
        <v>12</v>
      </c>
      <c r="F182" t="s">
        <v>9</v>
      </c>
      <c r="G182">
        <v>2005</v>
      </c>
      <c r="H182" s="10">
        <v>2023</v>
      </c>
      <c r="I182" s="11"/>
    </row>
    <row r="183" spans="1:9" x14ac:dyDescent="0.2">
      <c r="A183" t="s">
        <v>204</v>
      </c>
      <c r="B183" t="s">
        <v>192</v>
      </c>
      <c r="C183" s="3">
        <v>2005</v>
      </c>
      <c r="D183" t="s">
        <v>8</v>
      </c>
      <c r="E183" t="s">
        <v>12</v>
      </c>
      <c r="F183" t="s">
        <v>44</v>
      </c>
      <c r="G183">
        <v>2005</v>
      </c>
      <c r="H183">
        <v>2006</v>
      </c>
      <c r="I183" s="11"/>
    </row>
    <row r="184" spans="1:9" x14ac:dyDescent="0.2">
      <c r="A184" t="s">
        <v>205</v>
      </c>
      <c r="B184" t="s">
        <v>192</v>
      </c>
      <c r="C184" s="3">
        <v>2005</v>
      </c>
      <c r="D184" t="s">
        <v>58</v>
      </c>
      <c r="E184" t="s">
        <v>12</v>
      </c>
      <c r="F184" t="s">
        <v>9</v>
      </c>
      <c r="G184">
        <v>2005</v>
      </c>
      <c r="H184" s="9">
        <v>2023</v>
      </c>
      <c r="I184" s="11"/>
    </row>
    <row r="185" spans="1:9" x14ac:dyDescent="0.2">
      <c r="A185" t="s">
        <v>206</v>
      </c>
      <c r="B185" t="s">
        <v>192</v>
      </c>
      <c r="C185" s="3">
        <v>2005</v>
      </c>
      <c r="D185" t="s">
        <v>8</v>
      </c>
      <c r="E185" t="s">
        <v>9</v>
      </c>
      <c r="F185" t="s">
        <v>9</v>
      </c>
      <c r="G185">
        <v>2005</v>
      </c>
      <c r="H185">
        <v>2005</v>
      </c>
      <c r="I185" s="11"/>
    </row>
    <row r="186" spans="1:9" x14ac:dyDescent="0.2">
      <c r="A186" t="s">
        <v>207</v>
      </c>
      <c r="B186" t="s">
        <v>192</v>
      </c>
      <c r="C186" s="3">
        <v>2005</v>
      </c>
      <c r="D186" t="s">
        <v>8</v>
      </c>
      <c r="E186" t="s">
        <v>17</v>
      </c>
      <c r="F186" t="s">
        <v>9</v>
      </c>
      <c r="G186">
        <v>2005</v>
      </c>
      <c r="H186">
        <v>2005</v>
      </c>
      <c r="I186" s="11"/>
    </row>
    <row r="187" spans="1:9" x14ac:dyDescent="0.2">
      <c r="A187" t="s">
        <v>208</v>
      </c>
      <c r="B187" t="s">
        <v>624</v>
      </c>
      <c r="C187" s="3">
        <v>2006</v>
      </c>
      <c r="D187" t="s">
        <v>58</v>
      </c>
      <c r="E187" t="s">
        <v>12</v>
      </c>
      <c r="F187" t="s">
        <v>9</v>
      </c>
      <c r="G187">
        <v>2006</v>
      </c>
      <c r="H187">
        <v>2017</v>
      </c>
      <c r="I187" s="11" t="s">
        <v>595</v>
      </c>
    </row>
    <row r="188" spans="1:9" x14ac:dyDescent="0.2">
      <c r="A188" t="s">
        <v>209</v>
      </c>
      <c r="B188" t="s">
        <v>624</v>
      </c>
      <c r="C188" s="3">
        <v>2006</v>
      </c>
      <c r="D188" t="s">
        <v>36</v>
      </c>
      <c r="E188" t="s">
        <v>12</v>
      </c>
      <c r="F188" t="s">
        <v>44</v>
      </c>
      <c r="G188">
        <v>2006</v>
      </c>
      <c r="H188">
        <v>2012</v>
      </c>
      <c r="I188" s="12" t="s">
        <v>609</v>
      </c>
    </row>
    <row r="189" spans="1:9" x14ac:dyDescent="0.2">
      <c r="A189" t="s">
        <v>210</v>
      </c>
      <c r="B189" t="s">
        <v>211</v>
      </c>
      <c r="C189" s="3">
        <v>2007</v>
      </c>
      <c r="D189" t="s">
        <v>58</v>
      </c>
      <c r="E189" t="s">
        <v>9</v>
      </c>
      <c r="F189" t="s">
        <v>9</v>
      </c>
      <c r="G189">
        <v>2007</v>
      </c>
      <c r="H189" s="10">
        <v>2023</v>
      </c>
      <c r="I189" s="11"/>
    </row>
    <row r="190" spans="1:9" x14ac:dyDescent="0.2">
      <c r="A190" t="s">
        <v>212</v>
      </c>
      <c r="B190" t="s">
        <v>211</v>
      </c>
      <c r="C190" s="3">
        <v>2007</v>
      </c>
      <c r="D190" t="s">
        <v>8</v>
      </c>
      <c r="E190" t="s">
        <v>12</v>
      </c>
      <c r="F190" t="s">
        <v>9</v>
      </c>
      <c r="G190">
        <v>2007</v>
      </c>
      <c r="H190">
        <v>2007</v>
      </c>
      <c r="I190" s="11"/>
    </row>
    <row r="191" spans="1:9" x14ac:dyDescent="0.2">
      <c r="A191" t="s">
        <v>213</v>
      </c>
      <c r="B191" t="s">
        <v>211</v>
      </c>
      <c r="C191" s="3">
        <v>2007</v>
      </c>
      <c r="D191" t="s">
        <v>8</v>
      </c>
      <c r="E191" t="s">
        <v>12</v>
      </c>
      <c r="F191" t="s">
        <v>44</v>
      </c>
      <c r="G191">
        <v>2007</v>
      </c>
      <c r="H191">
        <v>2013</v>
      </c>
      <c r="I191" s="11"/>
    </row>
    <row r="192" spans="1:9" x14ac:dyDescent="0.2">
      <c r="A192" t="s">
        <v>214</v>
      </c>
      <c r="B192" t="s">
        <v>211</v>
      </c>
      <c r="C192" s="3">
        <v>2007</v>
      </c>
      <c r="D192" t="s">
        <v>8</v>
      </c>
      <c r="E192" t="s">
        <v>12</v>
      </c>
      <c r="F192" t="s">
        <v>44</v>
      </c>
      <c r="G192">
        <v>2007</v>
      </c>
      <c r="H192">
        <v>2007</v>
      </c>
      <c r="I192" s="11"/>
    </row>
    <row r="193" spans="1:9" x14ac:dyDescent="0.2">
      <c r="A193" t="s">
        <v>215</v>
      </c>
      <c r="B193" t="s">
        <v>211</v>
      </c>
      <c r="C193" s="3">
        <v>2007</v>
      </c>
      <c r="D193" t="s">
        <v>8</v>
      </c>
      <c r="E193" t="s">
        <v>9</v>
      </c>
      <c r="F193" t="s">
        <v>9</v>
      </c>
      <c r="G193">
        <v>2007</v>
      </c>
      <c r="H193">
        <v>2008</v>
      </c>
      <c r="I193" s="11"/>
    </row>
    <row r="194" spans="1:9" x14ac:dyDescent="0.2">
      <c r="A194" t="s">
        <v>216</v>
      </c>
      <c r="B194" t="s">
        <v>211</v>
      </c>
      <c r="C194" s="3">
        <v>2007</v>
      </c>
      <c r="D194" t="s">
        <v>8</v>
      </c>
      <c r="E194" t="s">
        <v>9</v>
      </c>
      <c r="F194" t="s">
        <v>9</v>
      </c>
      <c r="G194">
        <v>2007</v>
      </c>
      <c r="H194">
        <v>2014</v>
      </c>
      <c r="I194" s="11"/>
    </row>
    <row r="195" spans="1:9" x14ac:dyDescent="0.2">
      <c r="A195" t="s">
        <v>217</v>
      </c>
      <c r="B195" t="s">
        <v>211</v>
      </c>
      <c r="C195" s="3">
        <v>2007</v>
      </c>
      <c r="D195" t="s">
        <v>8</v>
      </c>
      <c r="E195" t="s">
        <v>9</v>
      </c>
      <c r="F195" t="s">
        <v>9</v>
      </c>
      <c r="G195">
        <v>2007</v>
      </c>
      <c r="H195" s="9">
        <v>2021</v>
      </c>
      <c r="I195" s="11"/>
    </row>
    <row r="196" spans="1:9" x14ac:dyDescent="0.2">
      <c r="A196" t="s">
        <v>218</v>
      </c>
      <c r="B196" t="s">
        <v>211</v>
      </c>
      <c r="C196" s="3">
        <v>2007</v>
      </c>
      <c r="D196" t="s">
        <v>8</v>
      </c>
      <c r="E196" t="s">
        <v>12</v>
      </c>
      <c r="F196" t="s">
        <v>9</v>
      </c>
      <c r="G196">
        <v>2007</v>
      </c>
      <c r="H196">
        <v>2023</v>
      </c>
      <c r="I196" s="11"/>
    </row>
    <row r="197" spans="1:9" x14ac:dyDescent="0.2">
      <c r="A197" t="s">
        <v>219</v>
      </c>
      <c r="B197" t="s">
        <v>211</v>
      </c>
      <c r="C197" s="3">
        <v>2007</v>
      </c>
      <c r="D197" t="s">
        <v>58</v>
      </c>
      <c r="E197" t="s">
        <v>12</v>
      </c>
      <c r="F197" t="s">
        <v>9</v>
      </c>
      <c r="G197">
        <v>2007</v>
      </c>
      <c r="H197">
        <v>2017</v>
      </c>
      <c r="I197" s="11"/>
    </row>
    <row r="198" spans="1:9" x14ac:dyDescent="0.2">
      <c r="A198" t="s">
        <v>220</v>
      </c>
      <c r="B198" t="s">
        <v>211</v>
      </c>
      <c r="C198" s="3">
        <v>2007</v>
      </c>
      <c r="D198" t="s">
        <v>8</v>
      </c>
      <c r="E198" t="s">
        <v>12</v>
      </c>
      <c r="F198" t="s">
        <v>9</v>
      </c>
      <c r="G198">
        <v>2007</v>
      </c>
      <c r="H198" s="9">
        <v>2022</v>
      </c>
      <c r="I198" s="11"/>
    </row>
    <row r="199" spans="1:9" x14ac:dyDescent="0.2">
      <c r="A199" t="s">
        <v>221</v>
      </c>
      <c r="B199" t="s">
        <v>211</v>
      </c>
      <c r="C199" s="3">
        <v>2007</v>
      </c>
      <c r="D199" t="s">
        <v>8</v>
      </c>
      <c r="E199" t="s">
        <v>12</v>
      </c>
      <c r="F199" t="s">
        <v>44</v>
      </c>
      <c r="G199">
        <v>2007</v>
      </c>
      <c r="H199" s="10">
        <v>2019</v>
      </c>
      <c r="I199" s="11"/>
    </row>
    <row r="200" spans="1:9" x14ac:dyDescent="0.2">
      <c r="A200" t="s">
        <v>222</v>
      </c>
      <c r="B200" t="s">
        <v>211</v>
      </c>
      <c r="C200" s="3">
        <v>2007</v>
      </c>
      <c r="D200" t="s">
        <v>8</v>
      </c>
      <c r="E200" t="s">
        <v>12</v>
      </c>
      <c r="F200" t="s">
        <v>9</v>
      </c>
      <c r="G200">
        <v>2007</v>
      </c>
      <c r="H200">
        <v>2015</v>
      </c>
      <c r="I200" s="11"/>
    </row>
    <row r="201" spans="1:9" x14ac:dyDescent="0.2">
      <c r="A201" t="s">
        <v>223</v>
      </c>
      <c r="B201" t="s">
        <v>211</v>
      </c>
      <c r="C201" s="3">
        <v>2007</v>
      </c>
      <c r="D201" t="s">
        <v>8</v>
      </c>
      <c r="E201" t="s">
        <v>12</v>
      </c>
      <c r="F201" t="s">
        <v>9</v>
      </c>
      <c r="G201">
        <v>2007</v>
      </c>
      <c r="H201" s="10">
        <v>2023</v>
      </c>
      <c r="I201" s="11"/>
    </row>
    <row r="202" spans="1:9" x14ac:dyDescent="0.2">
      <c r="A202" t="s">
        <v>224</v>
      </c>
      <c r="B202" t="s">
        <v>225</v>
      </c>
      <c r="C202" s="3">
        <v>2009</v>
      </c>
      <c r="D202" t="s">
        <v>8</v>
      </c>
      <c r="E202" t="s">
        <v>12</v>
      </c>
      <c r="F202" t="s">
        <v>9</v>
      </c>
      <c r="G202">
        <v>2009</v>
      </c>
      <c r="H202" s="10">
        <v>2023</v>
      </c>
      <c r="I202" s="11"/>
    </row>
    <row r="203" spans="1:9" x14ac:dyDescent="0.2">
      <c r="A203" t="s">
        <v>226</v>
      </c>
      <c r="B203" t="s">
        <v>225</v>
      </c>
      <c r="C203" s="3">
        <v>2009</v>
      </c>
      <c r="D203" t="s">
        <v>227</v>
      </c>
      <c r="E203" t="s">
        <v>228</v>
      </c>
      <c r="F203" t="s">
        <v>229</v>
      </c>
      <c r="G203">
        <v>2009</v>
      </c>
      <c r="H203">
        <v>2018</v>
      </c>
      <c r="I203" s="11"/>
    </row>
    <row r="204" spans="1:9" x14ac:dyDescent="0.2">
      <c r="A204" t="s">
        <v>230</v>
      </c>
      <c r="B204" t="s">
        <v>225</v>
      </c>
      <c r="C204" s="3">
        <v>2009</v>
      </c>
      <c r="D204" t="s">
        <v>227</v>
      </c>
      <c r="E204" t="s">
        <v>12</v>
      </c>
      <c r="F204" t="s">
        <v>9</v>
      </c>
      <c r="G204">
        <v>2009</v>
      </c>
      <c r="H204" s="10">
        <v>2022</v>
      </c>
      <c r="I204" s="11"/>
    </row>
    <row r="205" spans="1:9" x14ac:dyDescent="0.2">
      <c r="A205" t="s">
        <v>231</v>
      </c>
      <c r="B205" t="s">
        <v>225</v>
      </c>
      <c r="C205" s="3">
        <v>2009</v>
      </c>
      <c r="D205" t="s">
        <v>8</v>
      </c>
      <c r="E205" t="s">
        <v>12</v>
      </c>
      <c r="F205" t="s">
        <v>9</v>
      </c>
      <c r="G205">
        <v>2009</v>
      </c>
      <c r="H205" s="10">
        <v>2023</v>
      </c>
      <c r="I205" s="11"/>
    </row>
    <row r="206" spans="1:9" x14ac:dyDescent="0.2">
      <c r="A206" t="s">
        <v>232</v>
      </c>
      <c r="B206" t="s">
        <v>225</v>
      </c>
      <c r="C206" s="3">
        <v>2009</v>
      </c>
      <c r="D206" t="s">
        <v>8</v>
      </c>
      <c r="E206" t="s">
        <v>12</v>
      </c>
      <c r="F206" t="s">
        <v>233</v>
      </c>
      <c r="G206">
        <v>2009</v>
      </c>
      <c r="H206">
        <v>2009</v>
      </c>
      <c r="I206" s="11"/>
    </row>
    <row r="207" spans="1:9" x14ac:dyDescent="0.2">
      <c r="A207" t="s">
        <v>234</v>
      </c>
      <c r="B207" t="s">
        <v>225</v>
      </c>
      <c r="C207" s="3">
        <v>2009</v>
      </c>
      <c r="D207" t="s">
        <v>235</v>
      </c>
      <c r="E207" t="s">
        <v>229</v>
      </c>
      <c r="F207" t="s">
        <v>229</v>
      </c>
      <c r="G207">
        <v>2009</v>
      </c>
      <c r="H207" s="10">
        <v>2017</v>
      </c>
      <c r="I207" s="11"/>
    </row>
    <row r="208" spans="1:9" x14ac:dyDescent="0.2">
      <c r="A208" t="s">
        <v>236</v>
      </c>
      <c r="B208" t="s">
        <v>225</v>
      </c>
      <c r="C208" s="3">
        <v>2009</v>
      </c>
      <c r="D208" t="s">
        <v>8</v>
      </c>
      <c r="E208" t="s">
        <v>12</v>
      </c>
      <c r="F208" t="s">
        <v>9</v>
      </c>
      <c r="G208">
        <v>2009</v>
      </c>
      <c r="H208" s="9">
        <v>2021</v>
      </c>
      <c r="I208" s="11"/>
    </row>
    <row r="209" spans="1:9" x14ac:dyDescent="0.2">
      <c r="A209" s="4" t="s">
        <v>577</v>
      </c>
      <c r="B209" t="s">
        <v>225</v>
      </c>
      <c r="C209" s="3">
        <v>2009</v>
      </c>
      <c r="D209" t="s">
        <v>32</v>
      </c>
      <c r="E209" t="s">
        <v>228</v>
      </c>
      <c r="F209" t="s">
        <v>229</v>
      </c>
      <c r="G209">
        <v>2009</v>
      </c>
      <c r="H209">
        <v>2017</v>
      </c>
      <c r="I209" s="11"/>
    </row>
    <row r="210" spans="1:9" x14ac:dyDescent="0.2">
      <c r="A210" t="s">
        <v>225</v>
      </c>
      <c r="B210" t="s">
        <v>225</v>
      </c>
      <c r="C210" s="3">
        <v>2009</v>
      </c>
      <c r="D210" t="s">
        <v>8</v>
      </c>
      <c r="E210" t="s">
        <v>229</v>
      </c>
      <c r="F210" t="s">
        <v>9</v>
      </c>
      <c r="G210">
        <v>2009</v>
      </c>
      <c r="H210">
        <v>2023</v>
      </c>
      <c r="I210" s="11"/>
    </row>
    <row r="211" spans="1:9" x14ac:dyDescent="0.2">
      <c r="A211" t="s">
        <v>237</v>
      </c>
      <c r="B211" t="s">
        <v>225</v>
      </c>
      <c r="C211" s="3">
        <v>2009</v>
      </c>
      <c r="D211" t="s">
        <v>8</v>
      </c>
      <c r="E211" t="s">
        <v>12</v>
      </c>
      <c r="F211" t="s">
        <v>233</v>
      </c>
      <c r="G211">
        <v>2009</v>
      </c>
      <c r="H211">
        <v>2009</v>
      </c>
      <c r="I211" s="11"/>
    </row>
    <row r="212" spans="1:9" x14ac:dyDescent="0.2">
      <c r="A212" t="s">
        <v>238</v>
      </c>
      <c r="B212" t="s">
        <v>225</v>
      </c>
      <c r="C212" s="3">
        <v>2009</v>
      </c>
      <c r="D212" t="s">
        <v>8</v>
      </c>
      <c r="E212" t="s">
        <v>12</v>
      </c>
      <c r="F212" t="s">
        <v>233</v>
      </c>
      <c r="G212">
        <v>2009</v>
      </c>
      <c r="H212">
        <v>2009</v>
      </c>
      <c r="I212" s="11"/>
    </row>
    <row r="213" spans="1:9" x14ac:dyDescent="0.2">
      <c r="A213" s="4" t="s">
        <v>578</v>
      </c>
      <c r="B213" t="s">
        <v>225</v>
      </c>
      <c r="C213" s="3">
        <v>2009</v>
      </c>
      <c r="D213" t="s">
        <v>32</v>
      </c>
      <c r="E213" t="s">
        <v>229</v>
      </c>
      <c r="F213" t="s">
        <v>9</v>
      </c>
      <c r="G213">
        <v>2009</v>
      </c>
      <c r="H213">
        <v>2017</v>
      </c>
      <c r="I213" s="11"/>
    </row>
    <row r="214" spans="1:9" x14ac:dyDescent="0.2">
      <c r="A214" t="s">
        <v>239</v>
      </c>
      <c r="B214" t="s">
        <v>225</v>
      </c>
      <c r="C214" s="3">
        <v>2009</v>
      </c>
      <c r="D214" t="s">
        <v>8</v>
      </c>
      <c r="E214" t="s">
        <v>229</v>
      </c>
      <c r="F214" t="s">
        <v>9</v>
      </c>
      <c r="G214">
        <v>2009</v>
      </c>
      <c r="H214" s="10">
        <v>2021</v>
      </c>
      <c r="I214" s="11"/>
    </row>
    <row r="215" spans="1:9" x14ac:dyDescent="0.2">
      <c r="A215" t="s">
        <v>240</v>
      </c>
      <c r="B215" t="s">
        <v>225</v>
      </c>
      <c r="C215" s="3">
        <v>2009</v>
      </c>
      <c r="D215" t="s">
        <v>8</v>
      </c>
      <c r="E215" t="s">
        <v>229</v>
      </c>
      <c r="F215" t="s">
        <v>9</v>
      </c>
      <c r="G215">
        <v>2009</v>
      </c>
      <c r="H215" s="9">
        <v>2023</v>
      </c>
      <c r="I215" s="11"/>
    </row>
    <row r="216" spans="1:9" x14ac:dyDescent="0.2">
      <c r="A216" t="s">
        <v>241</v>
      </c>
      <c r="B216" t="s">
        <v>225</v>
      </c>
      <c r="C216" s="3">
        <v>2009</v>
      </c>
      <c r="D216" t="s">
        <v>8</v>
      </c>
      <c r="E216" t="s">
        <v>229</v>
      </c>
      <c r="F216" t="s">
        <v>229</v>
      </c>
      <c r="G216">
        <v>2009</v>
      </c>
      <c r="H216">
        <v>2009</v>
      </c>
      <c r="I216" s="11"/>
    </row>
    <row r="217" spans="1:9" x14ac:dyDescent="0.2">
      <c r="A217" t="s">
        <v>242</v>
      </c>
      <c r="B217" t="s">
        <v>625</v>
      </c>
      <c r="C217" s="3">
        <v>2010</v>
      </c>
      <c r="D217" t="s">
        <v>32</v>
      </c>
      <c r="E217" t="s">
        <v>228</v>
      </c>
      <c r="F217" t="s">
        <v>233</v>
      </c>
      <c r="I217" s="12" t="s">
        <v>609</v>
      </c>
    </row>
    <row r="218" spans="1:9" x14ac:dyDescent="0.2">
      <c r="A218" t="s">
        <v>243</v>
      </c>
      <c r="B218" t="s">
        <v>244</v>
      </c>
      <c r="C218" s="3">
        <v>2010</v>
      </c>
      <c r="D218" t="s">
        <v>235</v>
      </c>
      <c r="E218" t="s">
        <v>229</v>
      </c>
      <c r="F218" t="s">
        <v>9</v>
      </c>
      <c r="G218">
        <v>2010</v>
      </c>
      <c r="H218">
        <v>2013</v>
      </c>
    </row>
    <row r="219" spans="1:9" x14ac:dyDescent="0.2">
      <c r="A219" t="s">
        <v>245</v>
      </c>
      <c r="B219" t="s">
        <v>244</v>
      </c>
      <c r="C219" s="3">
        <v>2010</v>
      </c>
      <c r="D219" t="s">
        <v>235</v>
      </c>
      <c r="E219" t="s">
        <v>229</v>
      </c>
      <c r="F219" t="s">
        <v>9</v>
      </c>
      <c r="G219">
        <v>2010</v>
      </c>
      <c r="H219">
        <v>2022</v>
      </c>
    </row>
    <row r="220" spans="1:9" x14ac:dyDescent="0.2">
      <c r="A220" t="s">
        <v>576</v>
      </c>
      <c r="B220" t="s">
        <v>244</v>
      </c>
      <c r="C220" s="3">
        <v>2010</v>
      </c>
      <c r="D220" s="4" t="s">
        <v>58</v>
      </c>
      <c r="E220" t="s">
        <v>229</v>
      </c>
      <c r="F220" t="s">
        <v>9</v>
      </c>
      <c r="G220">
        <v>2010</v>
      </c>
      <c r="H220">
        <v>2023</v>
      </c>
    </row>
    <row r="221" spans="1:9" x14ac:dyDescent="0.2">
      <c r="A221" t="s">
        <v>246</v>
      </c>
      <c r="B221" t="s">
        <v>244</v>
      </c>
      <c r="C221" s="3">
        <v>2010</v>
      </c>
      <c r="D221" t="s">
        <v>235</v>
      </c>
      <c r="E221" t="s">
        <v>228</v>
      </c>
      <c r="F221" t="s">
        <v>9</v>
      </c>
      <c r="G221">
        <v>2010</v>
      </c>
      <c r="H221" s="10">
        <v>2022</v>
      </c>
    </row>
    <row r="222" spans="1:9" x14ac:dyDescent="0.2">
      <c r="A222" t="s">
        <v>247</v>
      </c>
      <c r="B222" t="s">
        <v>244</v>
      </c>
      <c r="C222" s="3">
        <v>2010</v>
      </c>
      <c r="D222" t="s">
        <v>235</v>
      </c>
      <c r="E222" t="s">
        <v>229</v>
      </c>
      <c r="F222" t="s">
        <v>9</v>
      </c>
      <c r="G222">
        <v>2010</v>
      </c>
      <c r="H222" s="10">
        <v>2023</v>
      </c>
    </row>
    <row r="223" spans="1:9" x14ac:dyDescent="0.2">
      <c r="A223" t="s">
        <v>248</v>
      </c>
      <c r="B223" t="s">
        <v>244</v>
      </c>
      <c r="C223" s="3">
        <v>2010</v>
      </c>
      <c r="D223" t="s">
        <v>235</v>
      </c>
      <c r="E223" t="s">
        <v>228</v>
      </c>
      <c r="F223" t="s">
        <v>9</v>
      </c>
      <c r="G223">
        <v>2010</v>
      </c>
      <c r="H223">
        <v>2013</v>
      </c>
    </row>
    <row r="224" spans="1:9" x14ac:dyDescent="0.2">
      <c r="A224" t="s">
        <v>249</v>
      </c>
      <c r="B224" t="s">
        <v>244</v>
      </c>
      <c r="C224" s="3">
        <v>2010</v>
      </c>
      <c r="D224" t="s">
        <v>235</v>
      </c>
      <c r="E224" t="s">
        <v>228</v>
      </c>
      <c r="F224" t="s">
        <v>233</v>
      </c>
      <c r="G224">
        <v>2010</v>
      </c>
      <c r="H224" s="9">
        <v>2022</v>
      </c>
    </row>
    <row r="225" spans="1:9" x14ac:dyDescent="0.2">
      <c r="A225" t="s">
        <v>250</v>
      </c>
      <c r="B225" t="s">
        <v>244</v>
      </c>
      <c r="C225" s="3">
        <v>2010</v>
      </c>
      <c r="D225" t="s">
        <v>235</v>
      </c>
      <c r="E225" t="s">
        <v>228</v>
      </c>
      <c r="F225" t="s">
        <v>233</v>
      </c>
      <c r="G225">
        <v>2010</v>
      </c>
      <c r="H225">
        <v>2011</v>
      </c>
    </row>
    <row r="226" spans="1:9" x14ac:dyDescent="0.2">
      <c r="A226" t="s">
        <v>251</v>
      </c>
      <c r="B226" t="s">
        <v>244</v>
      </c>
      <c r="C226" s="3">
        <v>2010</v>
      </c>
      <c r="D226" t="s">
        <v>235</v>
      </c>
      <c r="E226" t="s">
        <v>228</v>
      </c>
      <c r="F226" t="s">
        <v>233</v>
      </c>
      <c r="G226">
        <v>2010</v>
      </c>
      <c r="H226">
        <v>2010</v>
      </c>
    </row>
    <row r="227" spans="1:9" x14ac:dyDescent="0.2">
      <c r="A227" t="s">
        <v>244</v>
      </c>
      <c r="B227" t="s">
        <v>244</v>
      </c>
      <c r="C227" s="3">
        <v>2010</v>
      </c>
      <c r="D227" t="s">
        <v>235</v>
      </c>
      <c r="E227" t="s">
        <v>229</v>
      </c>
      <c r="F227" t="s">
        <v>229</v>
      </c>
      <c r="G227">
        <v>2010</v>
      </c>
      <c r="H227">
        <v>2011</v>
      </c>
    </row>
    <row r="228" spans="1:9" x14ac:dyDescent="0.2">
      <c r="A228" t="s">
        <v>252</v>
      </c>
      <c r="B228" t="s">
        <v>244</v>
      </c>
      <c r="C228" s="3">
        <v>2010</v>
      </c>
      <c r="D228" t="s">
        <v>235</v>
      </c>
      <c r="E228" t="s">
        <v>253</v>
      </c>
      <c r="F228" t="s">
        <v>9</v>
      </c>
      <c r="G228">
        <v>2010</v>
      </c>
      <c r="H228">
        <v>2010</v>
      </c>
    </row>
    <row r="229" spans="1:9" x14ac:dyDescent="0.2">
      <c r="A229" t="s">
        <v>254</v>
      </c>
      <c r="B229" t="s">
        <v>244</v>
      </c>
      <c r="C229" s="3">
        <v>2010</v>
      </c>
      <c r="D229" t="s">
        <v>235</v>
      </c>
      <c r="E229" t="s">
        <v>228</v>
      </c>
      <c r="F229" t="s">
        <v>9</v>
      </c>
      <c r="G229">
        <v>2010</v>
      </c>
      <c r="H229">
        <v>2010</v>
      </c>
    </row>
    <row r="230" spans="1:9" x14ac:dyDescent="0.2">
      <c r="A230" t="s">
        <v>255</v>
      </c>
      <c r="B230" t="s">
        <v>244</v>
      </c>
      <c r="C230" s="3">
        <v>2010</v>
      </c>
      <c r="D230" t="s">
        <v>235</v>
      </c>
      <c r="E230" t="s">
        <v>228</v>
      </c>
      <c r="F230" t="s">
        <v>9</v>
      </c>
      <c r="G230">
        <v>2010</v>
      </c>
      <c r="H230" s="9">
        <v>2022</v>
      </c>
      <c r="I230" s="11"/>
    </row>
    <row r="231" spans="1:9" x14ac:dyDescent="0.2">
      <c r="A231" t="s">
        <v>256</v>
      </c>
      <c r="B231" t="s">
        <v>244</v>
      </c>
      <c r="C231" s="3">
        <v>2010</v>
      </c>
      <c r="D231" t="s">
        <v>235</v>
      </c>
      <c r="E231" t="s">
        <v>257</v>
      </c>
      <c r="F231" t="s">
        <v>9</v>
      </c>
      <c r="G231">
        <v>2010</v>
      </c>
      <c r="H231" s="9">
        <v>2018</v>
      </c>
      <c r="I231" s="11"/>
    </row>
    <row r="232" spans="1:9" x14ac:dyDescent="0.2">
      <c r="A232" s="4" t="s">
        <v>258</v>
      </c>
      <c r="B232" t="s">
        <v>244</v>
      </c>
      <c r="C232" s="3">
        <v>2010</v>
      </c>
      <c r="D232" t="s">
        <v>32</v>
      </c>
      <c r="E232" t="s">
        <v>228</v>
      </c>
      <c r="F232" t="s">
        <v>233</v>
      </c>
      <c r="G232">
        <v>2010</v>
      </c>
      <c r="H232">
        <v>2011</v>
      </c>
      <c r="I232" s="11"/>
    </row>
    <row r="233" spans="1:9" x14ac:dyDescent="0.2">
      <c r="A233" t="s">
        <v>259</v>
      </c>
      <c r="B233" t="s">
        <v>260</v>
      </c>
      <c r="C233" s="3">
        <v>2012</v>
      </c>
      <c r="D233" t="s">
        <v>235</v>
      </c>
      <c r="E233" t="s">
        <v>229</v>
      </c>
      <c r="F233" t="s">
        <v>229</v>
      </c>
      <c r="G233">
        <v>2012</v>
      </c>
      <c r="H233">
        <v>2023</v>
      </c>
      <c r="I233" s="11"/>
    </row>
    <row r="234" spans="1:9" x14ac:dyDescent="0.2">
      <c r="A234" t="s">
        <v>580</v>
      </c>
      <c r="B234" t="s">
        <v>260</v>
      </c>
      <c r="C234" s="3">
        <v>2012</v>
      </c>
      <c r="D234" s="4" t="s">
        <v>58</v>
      </c>
      <c r="E234" t="s">
        <v>229</v>
      </c>
      <c r="F234" t="s">
        <v>9</v>
      </c>
      <c r="G234">
        <v>2012</v>
      </c>
      <c r="H234" s="9">
        <v>2022</v>
      </c>
      <c r="I234" s="11"/>
    </row>
    <row r="235" spans="1:9" x14ac:dyDescent="0.2">
      <c r="A235" t="s">
        <v>261</v>
      </c>
      <c r="B235" t="s">
        <v>260</v>
      </c>
      <c r="C235" s="3">
        <v>2012</v>
      </c>
      <c r="D235" t="s">
        <v>235</v>
      </c>
      <c r="E235" t="s">
        <v>228</v>
      </c>
      <c r="F235" t="s">
        <v>229</v>
      </c>
      <c r="G235">
        <v>2012</v>
      </c>
      <c r="H235">
        <v>2013</v>
      </c>
      <c r="I235" s="11"/>
    </row>
    <row r="236" spans="1:9" x14ac:dyDescent="0.2">
      <c r="A236" t="s">
        <v>262</v>
      </c>
      <c r="B236" t="s">
        <v>260</v>
      </c>
      <c r="C236" s="3">
        <v>2012</v>
      </c>
      <c r="D236" t="s">
        <v>235</v>
      </c>
      <c r="E236" t="s">
        <v>228</v>
      </c>
      <c r="F236" t="s">
        <v>229</v>
      </c>
      <c r="G236">
        <v>2012</v>
      </c>
      <c r="H236">
        <v>2022</v>
      </c>
      <c r="I236" s="11"/>
    </row>
    <row r="237" spans="1:9" x14ac:dyDescent="0.2">
      <c r="A237" t="s">
        <v>263</v>
      </c>
      <c r="B237" t="s">
        <v>260</v>
      </c>
      <c r="C237" s="3">
        <v>2012</v>
      </c>
      <c r="D237" t="s">
        <v>235</v>
      </c>
      <c r="E237" t="s">
        <v>228</v>
      </c>
      <c r="F237" t="s">
        <v>229</v>
      </c>
      <c r="G237">
        <v>2012</v>
      </c>
      <c r="H237">
        <v>2015</v>
      </c>
      <c r="I237" s="11"/>
    </row>
    <row r="238" spans="1:9" x14ac:dyDescent="0.2">
      <c r="A238" t="s">
        <v>264</v>
      </c>
      <c r="B238" t="s">
        <v>260</v>
      </c>
      <c r="C238" s="3">
        <v>2012</v>
      </c>
      <c r="D238" s="4" t="s">
        <v>58</v>
      </c>
      <c r="E238" t="s">
        <v>229</v>
      </c>
      <c r="F238" t="s">
        <v>229</v>
      </c>
      <c r="G238">
        <v>2012</v>
      </c>
      <c r="H238" s="10">
        <v>2019</v>
      </c>
      <c r="I238" s="11"/>
    </row>
    <row r="239" spans="1:9" x14ac:dyDescent="0.2">
      <c r="A239" t="s">
        <v>265</v>
      </c>
      <c r="B239" t="s">
        <v>260</v>
      </c>
      <c r="C239" s="3">
        <v>2012</v>
      </c>
      <c r="D239" t="s">
        <v>235</v>
      </c>
      <c r="E239" t="s">
        <v>228</v>
      </c>
      <c r="F239" t="s">
        <v>233</v>
      </c>
      <c r="G239">
        <v>2012</v>
      </c>
      <c r="H239">
        <v>2023</v>
      </c>
      <c r="I239" s="11"/>
    </row>
    <row r="240" spans="1:9" x14ac:dyDescent="0.2">
      <c r="A240" t="s">
        <v>266</v>
      </c>
      <c r="B240" t="s">
        <v>260</v>
      </c>
      <c r="C240" s="3">
        <v>2012</v>
      </c>
      <c r="D240" t="s">
        <v>32</v>
      </c>
      <c r="E240" t="s">
        <v>229</v>
      </c>
      <c r="F240" t="s">
        <v>229</v>
      </c>
      <c r="G240">
        <v>2012</v>
      </c>
      <c r="H240">
        <v>2013</v>
      </c>
      <c r="I240" s="11"/>
    </row>
    <row r="241" spans="1:10" x14ac:dyDescent="0.2">
      <c r="A241" t="s">
        <v>267</v>
      </c>
      <c r="B241" t="s">
        <v>260</v>
      </c>
      <c r="C241" s="3">
        <v>2012</v>
      </c>
      <c r="D241" t="s">
        <v>235</v>
      </c>
      <c r="E241" t="s">
        <v>228</v>
      </c>
      <c r="F241" t="s">
        <v>229</v>
      </c>
      <c r="G241">
        <v>2012</v>
      </c>
      <c r="H241">
        <v>2013</v>
      </c>
      <c r="I241" s="11"/>
    </row>
    <row r="242" spans="1:10" x14ac:dyDescent="0.2">
      <c r="A242" s="4" t="s">
        <v>581</v>
      </c>
      <c r="B242" t="s">
        <v>260</v>
      </c>
      <c r="C242" s="3">
        <v>2012</v>
      </c>
      <c r="D242" t="s">
        <v>32</v>
      </c>
      <c r="E242" t="s">
        <v>228</v>
      </c>
      <c r="F242" t="s">
        <v>229</v>
      </c>
      <c r="G242">
        <v>2012</v>
      </c>
      <c r="H242" s="9">
        <v>2022</v>
      </c>
      <c r="I242" s="11"/>
    </row>
    <row r="243" spans="1:10" x14ac:dyDescent="0.2">
      <c r="A243" t="s">
        <v>268</v>
      </c>
      <c r="B243" t="s">
        <v>260</v>
      </c>
      <c r="C243" s="3">
        <v>2012</v>
      </c>
      <c r="D243" t="s">
        <v>235</v>
      </c>
      <c r="E243" t="s">
        <v>228</v>
      </c>
      <c r="F243" t="s">
        <v>233</v>
      </c>
      <c r="G243">
        <v>2012</v>
      </c>
      <c r="H243">
        <v>2012</v>
      </c>
      <c r="I243" s="11"/>
    </row>
    <row r="244" spans="1:10" x14ac:dyDescent="0.2">
      <c r="A244" s="4" t="s">
        <v>269</v>
      </c>
      <c r="B244" s="4" t="s">
        <v>270</v>
      </c>
      <c r="C244" s="3">
        <v>2014</v>
      </c>
      <c r="D244" s="4" t="s">
        <v>8</v>
      </c>
      <c r="E244" s="4" t="s">
        <v>9</v>
      </c>
      <c r="F244" s="4" t="s">
        <v>9</v>
      </c>
      <c r="G244">
        <v>2014</v>
      </c>
      <c r="H244">
        <v>2017</v>
      </c>
      <c r="I244" s="11"/>
    </row>
    <row r="245" spans="1:10" x14ac:dyDescent="0.2">
      <c r="A245" s="4" t="s">
        <v>271</v>
      </c>
      <c r="B245" s="4" t="s">
        <v>270</v>
      </c>
      <c r="C245" s="3">
        <v>2014</v>
      </c>
      <c r="D245" s="4" t="s">
        <v>8</v>
      </c>
      <c r="E245" s="4" t="s">
        <v>9</v>
      </c>
      <c r="F245" s="4" t="s">
        <v>9</v>
      </c>
      <c r="G245">
        <v>2014</v>
      </c>
      <c r="H245">
        <v>2017</v>
      </c>
      <c r="I245" s="11"/>
    </row>
    <row r="246" spans="1:10" x14ac:dyDescent="0.2">
      <c r="A246" s="4" t="s">
        <v>272</v>
      </c>
      <c r="B246" s="4" t="s">
        <v>270</v>
      </c>
      <c r="C246" s="3">
        <v>2014</v>
      </c>
      <c r="D246" s="4" t="s">
        <v>8</v>
      </c>
      <c r="E246" s="4" t="s">
        <v>9</v>
      </c>
      <c r="F246" s="4" t="s">
        <v>9</v>
      </c>
      <c r="G246">
        <v>2014</v>
      </c>
      <c r="H246">
        <v>2014</v>
      </c>
      <c r="I246" s="11"/>
    </row>
    <row r="247" spans="1:10" x14ac:dyDescent="0.2">
      <c r="A247" t="s">
        <v>582</v>
      </c>
      <c r="B247" s="4" t="s">
        <v>270</v>
      </c>
      <c r="C247" s="3">
        <v>2014</v>
      </c>
      <c r="D247" s="4" t="s">
        <v>58</v>
      </c>
      <c r="E247" s="4" t="s">
        <v>12</v>
      </c>
      <c r="F247" s="4" t="s">
        <v>9</v>
      </c>
      <c r="G247">
        <v>2014</v>
      </c>
      <c r="H247" s="10">
        <v>2021</v>
      </c>
      <c r="I247" s="11"/>
    </row>
    <row r="248" spans="1:10" x14ac:dyDescent="0.2">
      <c r="A248" s="4" t="s">
        <v>273</v>
      </c>
      <c r="B248" s="4" t="s">
        <v>270</v>
      </c>
      <c r="C248" s="3">
        <v>2014</v>
      </c>
      <c r="D248" s="4" t="s">
        <v>8</v>
      </c>
      <c r="E248" s="4" t="s">
        <v>12</v>
      </c>
      <c r="F248" s="4" t="s">
        <v>9</v>
      </c>
      <c r="G248">
        <v>2014</v>
      </c>
      <c r="H248">
        <v>2021</v>
      </c>
      <c r="I248" s="11"/>
    </row>
    <row r="249" spans="1:10" x14ac:dyDescent="0.2">
      <c r="A249" s="4" t="s">
        <v>274</v>
      </c>
      <c r="B249" s="4" t="s">
        <v>270</v>
      </c>
      <c r="C249" s="3">
        <v>2014</v>
      </c>
      <c r="D249" s="4" t="s">
        <v>36</v>
      </c>
      <c r="E249" s="4" t="s">
        <v>12</v>
      </c>
      <c r="F249" s="4" t="s">
        <v>9</v>
      </c>
      <c r="G249">
        <v>2014</v>
      </c>
      <c r="H249" s="9">
        <v>2023</v>
      </c>
      <c r="I249" s="11"/>
    </row>
    <row r="250" spans="1:10" x14ac:dyDescent="0.2">
      <c r="A250" s="4" t="s">
        <v>275</v>
      </c>
      <c r="B250" s="4" t="s">
        <v>270</v>
      </c>
      <c r="C250" s="3">
        <v>2014</v>
      </c>
      <c r="D250" s="4" t="s">
        <v>8</v>
      </c>
      <c r="E250" s="4" t="s">
        <v>12</v>
      </c>
      <c r="F250" s="4" t="s">
        <v>9</v>
      </c>
      <c r="G250">
        <v>2014</v>
      </c>
      <c r="H250" s="10">
        <v>2019</v>
      </c>
      <c r="I250" s="11"/>
    </row>
    <row r="251" spans="1:10" x14ac:dyDescent="0.2">
      <c r="A251" s="4" t="s">
        <v>276</v>
      </c>
      <c r="B251" s="4" t="s">
        <v>270</v>
      </c>
      <c r="C251" s="3">
        <v>2014</v>
      </c>
      <c r="D251" s="4" t="s">
        <v>8</v>
      </c>
      <c r="E251" s="4" t="s">
        <v>9</v>
      </c>
      <c r="F251" s="4" t="s">
        <v>9</v>
      </c>
      <c r="G251">
        <v>2014</v>
      </c>
      <c r="H251">
        <v>2014</v>
      </c>
      <c r="I251" s="11"/>
    </row>
    <row r="252" spans="1:10" x14ac:dyDescent="0.2">
      <c r="A252" s="4" t="s">
        <v>277</v>
      </c>
      <c r="B252" s="4" t="s">
        <v>270</v>
      </c>
      <c r="C252" s="3">
        <v>2014</v>
      </c>
      <c r="D252" s="4" t="s">
        <v>8</v>
      </c>
      <c r="E252" s="4" t="s">
        <v>9</v>
      </c>
      <c r="F252" s="4" t="s">
        <v>9</v>
      </c>
      <c r="G252">
        <v>2014</v>
      </c>
      <c r="H252">
        <v>2023</v>
      </c>
      <c r="I252" s="11"/>
      <c r="J252" s="11"/>
    </row>
    <row r="253" spans="1:10" x14ac:dyDescent="0.2">
      <c r="A253" s="4" t="s">
        <v>278</v>
      </c>
      <c r="B253" s="4" t="s">
        <v>270</v>
      </c>
      <c r="C253" s="3">
        <v>2014</v>
      </c>
      <c r="D253" s="4" t="s">
        <v>8</v>
      </c>
      <c r="E253" s="4" t="s">
        <v>12</v>
      </c>
      <c r="F253" s="4" t="s">
        <v>9</v>
      </c>
      <c r="G253">
        <v>2014</v>
      </c>
      <c r="H253" s="9">
        <v>2019</v>
      </c>
    </row>
    <row r="254" spans="1:10" x14ac:dyDescent="0.2">
      <c r="A254" s="4" t="s">
        <v>279</v>
      </c>
      <c r="B254" s="4" t="s">
        <v>270</v>
      </c>
      <c r="C254" s="3">
        <v>2014</v>
      </c>
      <c r="D254" s="4" t="s">
        <v>8</v>
      </c>
      <c r="E254" s="4" t="s">
        <v>12</v>
      </c>
      <c r="F254" s="4" t="s">
        <v>44</v>
      </c>
      <c r="G254">
        <v>2014</v>
      </c>
      <c r="H254">
        <v>2021</v>
      </c>
      <c r="I254" s="11"/>
    </row>
    <row r="255" spans="1:10" x14ac:dyDescent="0.2">
      <c r="A255" s="4" t="s">
        <v>280</v>
      </c>
      <c r="B255" s="4" t="s">
        <v>270</v>
      </c>
      <c r="C255" s="3">
        <v>2014</v>
      </c>
      <c r="D255" s="4" t="s">
        <v>8</v>
      </c>
      <c r="E255" s="4" t="s">
        <v>9</v>
      </c>
      <c r="F255" s="4" t="s">
        <v>9</v>
      </c>
      <c r="G255">
        <v>2014</v>
      </c>
      <c r="H255">
        <v>2023</v>
      </c>
      <c r="I255" s="11"/>
    </row>
    <row r="256" spans="1:10" x14ac:dyDescent="0.2">
      <c r="A256" s="4" t="s">
        <v>281</v>
      </c>
      <c r="B256" s="4" t="s">
        <v>270</v>
      </c>
      <c r="C256" s="3">
        <v>2014</v>
      </c>
      <c r="D256" s="4" t="s">
        <v>8</v>
      </c>
      <c r="E256" s="4" t="s">
        <v>12</v>
      </c>
      <c r="F256" s="4" t="s">
        <v>44</v>
      </c>
      <c r="G256">
        <v>2014</v>
      </c>
      <c r="H256">
        <v>2014</v>
      </c>
      <c r="I256" s="11"/>
    </row>
    <row r="257" spans="1:9" x14ac:dyDescent="0.2">
      <c r="A257" s="4" t="s">
        <v>282</v>
      </c>
      <c r="B257" s="4" t="s">
        <v>270</v>
      </c>
      <c r="C257" s="3">
        <v>2014</v>
      </c>
      <c r="D257" s="4" t="s">
        <v>8</v>
      </c>
      <c r="E257" s="4" t="s">
        <v>12</v>
      </c>
      <c r="F257" s="4" t="s">
        <v>44</v>
      </c>
      <c r="G257">
        <v>2014</v>
      </c>
      <c r="H257">
        <v>2014</v>
      </c>
      <c r="I257" s="11"/>
    </row>
    <row r="258" spans="1:9" x14ac:dyDescent="0.2">
      <c r="A258" t="s">
        <v>283</v>
      </c>
      <c r="B258" t="s">
        <v>626</v>
      </c>
      <c r="C258" s="3">
        <v>2014</v>
      </c>
      <c r="D258" s="4" t="s">
        <v>58</v>
      </c>
      <c r="E258" t="s">
        <v>12</v>
      </c>
      <c r="F258" t="s">
        <v>44</v>
      </c>
      <c r="G258">
        <v>2013</v>
      </c>
      <c r="H258">
        <v>2023</v>
      </c>
      <c r="I258" s="12" t="s">
        <v>600</v>
      </c>
    </row>
    <row r="259" spans="1:9" x14ac:dyDescent="0.2">
      <c r="A259" t="s">
        <v>583</v>
      </c>
      <c r="B259" t="s">
        <v>626</v>
      </c>
      <c r="C259" s="3">
        <v>2014</v>
      </c>
      <c r="D259" s="4" t="s">
        <v>58</v>
      </c>
      <c r="E259" t="s">
        <v>164</v>
      </c>
      <c r="F259" t="s">
        <v>9</v>
      </c>
      <c r="G259">
        <v>2013</v>
      </c>
      <c r="H259">
        <v>2023</v>
      </c>
      <c r="I259" s="11"/>
    </row>
    <row r="260" spans="1:9" x14ac:dyDescent="0.2">
      <c r="A260" s="4" t="s">
        <v>544</v>
      </c>
      <c r="B260" s="4" t="s">
        <v>284</v>
      </c>
      <c r="C260" s="3">
        <v>2016</v>
      </c>
      <c r="D260" s="4" t="s">
        <v>8</v>
      </c>
      <c r="E260" s="4" t="s">
        <v>12</v>
      </c>
      <c r="F260" s="4" t="s">
        <v>9</v>
      </c>
      <c r="G260">
        <v>2016</v>
      </c>
      <c r="H260">
        <v>2017</v>
      </c>
      <c r="I260" s="11"/>
    </row>
    <row r="261" spans="1:9" x14ac:dyDescent="0.2">
      <c r="A261" s="4" t="s">
        <v>285</v>
      </c>
      <c r="B261" s="4" t="s">
        <v>284</v>
      </c>
      <c r="C261" s="3">
        <v>2016</v>
      </c>
      <c r="D261" s="4" t="s">
        <v>8</v>
      </c>
      <c r="E261" s="4" t="s">
        <v>12</v>
      </c>
      <c r="F261" s="4" t="s">
        <v>9</v>
      </c>
      <c r="G261">
        <v>2016</v>
      </c>
      <c r="H261">
        <v>2017</v>
      </c>
      <c r="I261" s="11"/>
    </row>
    <row r="262" spans="1:9" x14ac:dyDescent="0.2">
      <c r="A262" s="4" t="s">
        <v>286</v>
      </c>
      <c r="B262" s="4" t="s">
        <v>284</v>
      </c>
      <c r="C262" s="3">
        <v>2016</v>
      </c>
      <c r="D262" s="4" t="s">
        <v>8</v>
      </c>
      <c r="E262" s="4" t="s">
        <v>12</v>
      </c>
      <c r="F262" s="4" t="s">
        <v>9</v>
      </c>
      <c r="G262">
        <v>2016</v>
      </c>
      <c r="H262" s="10">
        <v>2023</v>
      </c>
      <c r="I262" s="11"/>
    </row>
    <row r="263" spans="1:9" x14ac:dyDescent="0.2">
      <c r="A263" s="4" t="s">
        <v>287</v>
      </c>
      <c r="B263" s="4" t="s">
        <v>284</v>
      </c>
      <c r="C263" s="3">
        <v>2016</v>
      </c>
      <c r="D263" s="4" t="s">
        <v>8</v>
      </c>
      <c r="E263" s="4" t="s">
        <v>12</v>
      </c>
      <c r="F263" s="4" t="s">
        <v>9</v>
      </c>
      <c r="G263">
        <v>2016</v>
      </c>
      <c r="H263">
        <v>2023</v>
      </c>
      <c r="I263" s="11"/>
    </row>
    <row r="264" spans="1:9" x14ac:dyDescent="0.2">
      <c r="A264" s="4" t="s">
        <v>288</v>
      </c>
      <c r="B264" s="4" t="s">
        <v>284</v>
      </c>
      <c r="C264" s="3">
        <v>2016</v>
      </c>
      <c r="D264" s="4" t="s">
        <v>8</v>
      </c>
      <c r="E264" s="4" t="s">
        <v>9</v>
      </c>
      <c r="F264" s="4" t="s">
        <v>9</v>
      </c>
      <c r="G264">
        <v>2016</v>
      </c>
      <c r="H264">
        <v>2016</v>
      </c>
    </row>
    <row r="265" spans="1:9" x14ac:dyDescent="0.2">
      <c r="A265" s="4" t="s">
        <v>289</v>
      </c>
      <c r="B265" s="4" t="s">
        <v>284</v>
      </c>
      <c r="C265" s="3">
        <v>2016</v>
      </c>
      <c r="D265" s="4" t="s">
        <v>36</v>
      </c>
      <c r="E265" s="4" t="s">
        <v>12</v>
      </c>
      <c r="F265" s="4" t="s">
        <v>9</v>
      </c>
      <c r="G265">
        <v>2016</v>
      </c>
      <c r="H265" s="10">
        <v>2017</v>
      </c>
    </row>
    <row r="266" spans="1:9" x14ac:dyDescent="0.2">
      <c r="A266" s="4" t="s">
        <v>290</v>
      </c>
      <c r="B266" s="4" t="s">
        <v>284</v>
      </c>
      <c r="C266" s="3">
        <v>2016</v>
      </c>
      <c r="D266" s="4" t="s">
        <v>8</v>
      </c>
      <c r="E266" s="4" t="s">
        <v>12</v>
      </c>
      <c r="F266" s="4" t="s">
        <v>44</v>
      </c>
      <c r="G266">
        <v>2016</v>
      </c>
      <c r="H266" s="10">
        <v>2017</v>
      </c>
    </row>
    <row r="267" spans="1:9" x14ac:dyDescent="0.2">
      <c r="A267" s="4" t="s">
        <v>291</v>
      </c>
      <c r="B267" s="4" t="s">
        <v>284</v>
      </c>
      <c r="C267" s="3">
        <v>2016</v>
      </c>
      <c r="D267" s="4" t="s">
        <v>8</v>
      </c>
      <c r="E267" s="4" t="s">
        <v>103</v>
      </c>
      <c r="F267" s="4" t="s">
        <v>9</v>
      </c>
      <c r="G267">
        <v>2016</v>
      </c>
      <c r="H267" s="10">
        <v>2023</v>
      </c>
    </row>
    <row r="268" spans="1:9" x14ac:dyDescent="0.2">
      <c r="A268" s="4" t="s">
        <v>292</v>
      </c>
      <c r="B268" s="4" t="s">
        <v>284</v>
      </c>
      <c r="C268" s="3">
        <v>2016</v>
      </c>
      <c r="D268" s="4" t="s">
        <v>8</v>
      </c>
      <c r="E268" s="4" t="s">
        <v>12</v>
      </c>
      <c r="F268" s="4" t="s">
        <v>44</v>
      </c>
      <c r="G268">
        <v>2016</v>
      </c>
      <c r="H268" s="10">
        <v>2017</v>
      </c>
    </row>
    <row r="269" spans="1:9" x14ac:dyDescent="0.2">
      <c r="A269" s="4" t="s">
        <v>293</v>
      </c>
      <c r="B269" s="4" t="s">
        <v>284</v>
      </c>
      <c r="C269" s="3">
        <v>2016</v>
      </c>
      <c r="D269" s="4" t="s">
        <v>8</v>
      </c>
      <c r="E269" s="4" t="s">
        <v>12</v>
      </c>
      <c r="F269" s="4" t="s">
        <v>44</v>
      </c>
      <c r="G269">
        <v>2016</v>
      </c>
      <c r="H269">
        <v>2016</v>
      </c>
    </row>
    <row r="270" spans="1:9" x14ac:dyDescent="0.2">
      <c r="A270" s="4" t="s">
        <v>294</v>
      </c>
      <c r="B270" s="4" t="s">
        <v>284</v>
      </c>
      <c r="C270" s="3">
        <v>2016</v>
      </c>
      <c r="D270" s="4" t="s">
        <v>58</v>
      </c>
      <c r="E270" s="4" t="s">
        <v>12</v>
      </c>
      <c r="F270" s="4" t="s">
        <v>9</v>
      </c>
      <c r="G270">
        <v>2016</v>
      </c>
      <c r="H270" s="10">
        <v>2023</v>
      </c>
    </row>
    <row r="271" spans="1:9" x14ac:dyDescent="0.2">
      <c r="A271" s="4" t="s">
        <v>295</v>
      </c>
      <c r="B271" s="4" t="s">
        <v>284</v>
      </c>
      <c r="C271" s="3">
        <v>2016</v>
      </c>
      <c r="D271" s="4" t="s">
        <v>8</v>
      </c>
      <c r="E271" s="4" t="s">
        <v>9</v>
      </c>
      <c r="F271" s="4" t="s">
        <v>9</v>
      </c>
      <c r="G271">
        <v>2016</v>
      </c>
      <c r="H271" s="10">
        <v>2019</v>
      </c>
    </row>
    <row r="272" spans="1:9" x14ac:dyDescent="0.2">
      <c r="A272" s="4" t="s">
        <v>296</v>
      </c>
      <c r="B272" s="4" t="s">
        <v>284</v>
      </c>
      <c r="C272" s="3">
        <v>2016</v>
      </c>
      <c r="D272" s="4" t="s">
        <v>8</v>
      </c>
      <c r="E272" s="4" t="s">
        <v>9</v>
      </c>
      <c r="F272" s="4" t="s">
        <v>9</v>
      </c>
      <c r="G272">
        <v>2016</v>
      </c>
      <c r="H272" s="10">
        <v>2023</v>
      </c>
    </row>
    <row r="273" spans="1:9" x14ac:dyDescent="0.2">
      <c r="A273" s="4" t="s">
        <v>297</v>
      </c>
      <c r="B273" s="4" t="s">
        <v>298</v>
      </c>
      <c r="C273" s="3">
        <v>2018</v>
      </c>
      <c r="D273" s="4" t="s">
        <v>58</v>
      </c>
      <c r="E273" s="4" t="s">
        <v>12</v>
      </c>
      <c r="F273" s="4" t="s">
        <v>9</v>
      </c>
      <c r="G273" s="9">
        <v>2018</v>
      </c>
      <c r="H273" s="10">
        <v>2022</v>
      </c>
    </row>
    <row r="274" spans="1:9" x14ac:dyDescent="0.2">
      <c r="A274" t="s">
        <v>299</v>
      </c>
      <c r="B274" s="4" t="s">
        <v>298</v>
      </c>
      <c r="C274" s="3">
        <v>2018</v>
      </c>
      <c r="D274" s="4" t="s">
        <v>8</v>
      </c>
      <c r="E274" s="4" t="s">
        <v>12</v>
      </c>
      <c r="F274" s="4" t="s">
        <v>44</v>
      </c>
      <c r="G274" s="9">
        <v>2018</v>
      </c>
      <c r="H274" s="9">
        <v>2019</v>
      </c>
    </row>
    <row r="275" spans="1:9" x14ac:dyDescent="0.2">
      <c r="A275" t="s">
        <v>552</v>
      </c>
      <c r="B275" s="4" t="s">
        <v>298</v>
      </c>
      <c r="C275" s="3">
        <v>2018</v>
      </c>
      <c r="D275" s="4" t="s">
        <v>8</v>
      </c>
      <c r="E275" s="4" t="s">
        <v>12</v>
      </c>
      <c r="F275" s="4" t="s">
        <v>9</v>
      </c>
      <c r="G275">
        <v>2018</v>
      </c>
      <c r="H275" s="9">
        <v>2019</v>
      </c>
    </row>
    <row r="276" spans="1:9" x14ac:dyDescent="0.2">
      <c r="A276" s="4" t="s">
        <v>300</v>
      </c>
      <c r="B276" s="4" t="s">
        <v>298</v>
      </c>
      <c r="C276" s="3">
        <v>2018</v>
      </c>
      <c r="D276" s="4" t="s">
        <v>8</v>
      </c>
      <c r="E276" s="4" t="s">
        <v>12</v>
      </c>
      <c r="F276" s="4" t="s">
        <v>9</v>
      </c>
      <c r="G276" s="9">
        <v>2018</v>
      </c>
      <c r="H276" s="9">
        <v>2022</v>
      </c>
    </row>
    <row r="277" spans="1:9" x14ac:dyDescent="0.2">
      <c r="A277" s="4" t="s">
        <v>301</v>
      </c>
      <c r="B277" s="4" t="s">
        <v>298</v>
      </c>
      <c r="C277" s="3">
        <v>2018</v>
      </c>
      <c r="D277" s="4" t="s">
        <v>8</v>
      </c>
      <c r="E277" s="4" t="s">
        <v>12</v>
      </c>
      <c r="F277" s="4" t="s">
        <v>9</v>
      </c>
      <c r="G277">
        <v>2018</v>
      </c>
      <c r="H277" s="9">
        <v>2023</v>
      </c>
    </row>
    <row r="278" spans="1:9" x14ac:dyDescent="0.2">
      <c r="A278" t="s">
        <v>592</v>
      </c>
      <c r="B278" s="4" t="s">
        <v>298</v>
      </c>
      <c r="C278" s="3">
        <v>2018</v>
      </c>
      <c r="D278" s="4" t="s">
        <v>8</v>
      </c>
      <c r="E278" s="4" t="s">
        <v>9</v>
      </c>
      <c r="F278" s="4" t="s">
        <v>9</v>
      </c>
      <c r="G278" s="9">
        <v>2018</v>
      </c>
      <c r="H278" s="9">
        <v>2021</v>
      </c>
    </row>
    <row r="279" spans="1:9" x14ac:dyDescent="0.2">
      <c r="A279" s="4" t="s">
        <v>302</v>
      </c>
      <c r="B279" s="4" t="s">
        <v>298</v>
      </c>
      <c r="C279" s="3">
        <v>2018</v>
      </c>
      <c r="D279" s="4" t="s">
        <v>8</v>
      </c>
      <c r="E279" s="4" t="s">
        <v>9</v>
      </c>
      <c r="F279" s="4" t="s">
        <v>9</v>
      </c>
      <c r="G279" s="9">
        <v>2018</v>
      </c>
      <c r="H279" s="9">
        <v>2023</v>
      </c>
    </row>
    <row r="280" spans="1:9" x14ac:dyDescent="0.2">
      <c r="A280" t="s">
        <v>303</v>
      </c>
      <c r="B280" s="4" t="s">
        <v>298</v>
      </c>
      <c r="C280" s="3">
        <v>2018</v>
      </c>
      <c r="D280" s="4" t="s">
        <v>58</v>
      </c>
      <c r="E280" s="4" t="s">
        <v>12</v>
      </c>
      <c r="F280" s="4" t="s">
        <v>9</v>
      </c>
      <c r="G280" s="9">
        <v>2018</v>
      </c>
      <c r="H280" s="10">
        <v>2022</v>
      </c>
    </row>
    <row r="281" spans="1:9" x14ac:dyDescent="0.2">
      <c r="A281" t="s">
        <v>585</v>
      </c>
      <c r="B281" s="4" t="s">
        <v>298</v>
      </c>
      <c r="C281" s="3">
        <v>2018</v>
      </c>
      <c r="D281" s="4" t="s">
        <v>8</v>
      </c>
      <c r="E281" s="4" t="s">
        <v>9</v>
      </c>
      <c r="F281" s="4" t="s">
        <v>9</v>
      </c>
      <c r="G281" s="9">
        <v>2018</v>
      </c>
      <c r="H281" s="9">
        <v>2018</v>
      </c>
    </row>
    <row r="282" spans="1:9" x14ac:dyDescent="0.2">
      <c r="A282" s="4" t="s">
        <v>304</v>
      </c>
      <c r="B282" s="4" t="s">
        <v>298</v>
      </c>
      <c r="C282" s="3">
        <v>2018</v>
      </c>
      <c r="D282" s="4" t="s">
        <v>8</v>
      </c>
      <c r="E282" s="4" t="s">
        <v>12</v>
      </c>
      <c r="F282" s="4" t="s">
        <v>44</v>
      </c>
      <c r="G282" s="9">
        <v>2018</v>
      </c>
      <c r="H282" s="9">
        <v>2018</v>
      </c>
    </row>
    <row r="283" spans="1:9" x14ac:dyDescent="0.2">
      <c r="A283" t="s">
        <v>305</v>
      </c>
      <c r="B283" s="4" t="s">
        <v>298</v>
      </c>
      <c r="C283" s="3">
        <v>2018</v>
      </c>
      <c r="D283" s="4" t="s">
        <v>8</v>
      </c>
      <c r="E283" s="4" t="s">
        <v>12</v>
      </c>
      <c r="F283" s="4" t="s">
        <v>9</v>
      </c>
      <c r="G283" s="9">
        <v>2018</v>
      </c>
      <c r="H283" s="9">
        <v>2019</v>
      </c>
    </row>
    <row r="284" spans="1:9" x14ac:dyDescent="0.2">
      <c r="A284" s="4" t="s">
        <v>584</v>
      </c>
      <c r="B284" s="4" t="s">
        <v>298</v>
      </c>
      <c r="C284" s="3">
        <v>2018</v>
      </c>
      <c r="D284" s="4" t="s">
        <v>36</v>
      </c>
      <c r="E284" s="4" t="s">
        <v>12</v>
      </c>
      <c r="F284" s="4" t="s">
        <v>44</v>
      </c>
      <c r="G284" s="9">
        <v>2018</v>
      </c>
      <c r="H284" s="9">
        <v>2019</v>
      </c>
    </row>
    <row r="285" spans="1:9" x14ac:dyDescent="0.2">
      <c r="A285" t="s">
        <v>306</v>
      </c>
      <c r="B285" s="4" t="s">
        <v>298</v>
      </c>
      <c r="C285" s="3">
        <v>2018</v>
      </c>
      <c r="D285" s="4" t="s">
        <v>8</v>
      </c>
      <c r="E285" s="4" t="s">
        <v>12</v>
      </c>
      <c r="F285" s="4" t="s">
        <v>9</v>
      </c>
      <c r="G285" s="9">
        <v>2018</v>
      </c>
      <c r="H285" s="9">
        <v>2019</v>
      </c>
    </row>
    <row r="286" spans="1:9" x14ac:dyDescent="0.2">
      <c r="A286" s="4" t="s">
        <v>307</v>
      </c>
      <c r="B286" s="4" t="s">
        <v>627</v>
      </c>
      <c r="C286" s="3">
        <v>2019</v>
      </c>
      <c r="D286" s="4" t="s">
        <v>58</v>
      </c>
      <c r="E286" s="4" t="s">
        <v>12</v>
      </c>
      <c r="F286" s="4" t="s">
        <v>9</v>
      </c>
      <c r="G286" s="9">
        <v>2019</v>
      </c>
      <c r="H286" s="9">
        <v>2021</v>
      </c>
      <c r="I286" s="4" t="s">
        <v>609</v>
      </c>
    </row>
    <row r="287" spans="1:9" x14ac:dyDescent="0.2">
      <c r="A287" s="4" t="s">
        <v>308</v>
      </c>
      <c r="B287" s="4" t="s">
        <v>309</v>
      </c>
      <c r="C287" s="3">
        <v>2020</v>
      </c>
      <c r="D287" s="4" t="s">
        <v>8</v>
      </c>
      <c r="E287" s="4" t="s">
        <v>12</v>
      </c>
      <c r="F287" s="4" t="s">
        <v>9</v>
      </c>
      <c r="G287">
        <v>2020</v>
      </c>
      <c r="H287">
        <v>2023</v>
      </c>
    </row>
    <row r="288" spans="1:9" x14ac:dyDescent="0.2">
      <c r="A288" s="4" t="s">
        <v>310</v>
      </c>
      <c r="B288" s="4" t="s">
        <v>309</v>
      </c>
      <c r="C288" s="3">
        <v>2020</v>
      </c>
      <c r="D288" s="4" t="s">
        <v>8</v>
      </c>
      <c r="E288" s="4" t="s">
        <v>12</v>
      </c>
      <c r="F288" s="4" t="s">
        <v>44</v>
      </c>
      <c r="G288">
        <v>2020</v>
      </c>
      <c r="H288">
        <v>2023</v>
      </c>
    </row>
    <row r="289" spans="1:9" x14ac:dyDescent="0.2">
      <c r="A289" s="4" t="s">
        <v>589</v>
      </c>
      <c r="B289" s="4" t="s">
        <v>309</v>
      </c>
      <c r="C289" s="3">
        <v>2020</v>
      </c>
      <c r="D289" s="4" t="s">
        <v>58</v>
      </c>
      <c r="E289" s="4" t="s">
        <v>12</v>
      </c>
      <c r="F289" s="4" t="s">
        <v>9</v>
      </c>
      <c r="G289" s="10">
        <v>2019</v>
      </c>
      <c r="H289">
        <v>2021</v>
      </c>
    </row>
    <row r="290" spans="1:9" x14ac:dyDescent="0.2">
      <c r="A290" s="4" t="s">
        <v>311</v>
      </c>
      <c r="B290" s="4" t="s">
        <v>309</v>
      </c>
      <c r="C290" s="3">
        <v>2020</v>
      </c>
      <c r="D290" s="4" t="s">
        <v>8</v>
      </c>
      <c r="E290" s="4" t="s">
        <v>164</v>
      </c>
      <c r="F290" s="4" t="s">
        <v>9</v>
      </c>
      <c r="G290">
        <v>2020</v>
      </c>
      <c r="H290">
        <v>2023</v>
      </c>
    </row>
    <row r="291" spans="1:9" x14ac:dyDescent="0.2">
      <c r="A291" s="4" t="s">
        <v>588</v>
      </c>
      <c r="B291" s="4" t="s">
        <v>309</v>
      </c>
      <c r="C291" s="3">
        <v>2020</v>
      </c>
      <c r="D291" s="4" t="s">
        <v>58</v>
      </c>
      <c r="E291" s="4" t="s">
        <v>12</v>
      </c>
      <c r="F291" s="4" t="s">
        <v>9</v>
      </c>
      <c r="G291" s="9">
        <v>2019</v>
      </c>
      <c r="H291">
        <v>2023</v>
      </c>
      <c r="I291" s="4" t="s">
        <v>587</v>
      </c>
    </row>
    <row r="292" spans="1:9" x14ac:dyDescent="0.2">
      <c r="A292" s="4" t="s">
        <v>586</v>
      </c>
      <c r="B292" s="4" t="s">
        <v>309</v>
      </c>
      <c r="C292" s="3">
        <v>2020</v>
      </c>
      <c r="D292" s="4" t="s">
        <v>36</v>
      </c>
      <c r="E292" s="4" t="s">
        <v>12</v>
      </c>
      <c r="F292" s="4" t="s">
        <v>44</v>
      </c>
      <c r="G292">
        <v>2020</v>
      </c>
      <c r="H292">
        <v>2023</v>
      </c>
    </row>
    <row r="293" spans="1:9" x14ac:dyDescent="0.2">
      <c r="A293" s="4" t="s">
        <v>312</v>
      </c>
      <c r="B293" s="4" t="s">
        <v>309</v>
      </c>
      <c r="C293" s="3">
        <v>2020</v>
      </c>
      <c r="D293" s="4" t="s">
        <v>8</v>
      </c>
      <c r="E293" s="4" t="s">
        <v>12</v>
      </c>
      <c r="F293" s="4" t="s">
        <v>9</v>
      </c>
      <c r="G293">
        <v>2020</v>
      </c>
      <c r="H293">
        <v>2023</v>
      </c>
    </row>
    <row r="294" spans="1:9" x14ac:dyDescent="0.2">
      <c r="A294" s="4" t="s">
        <v>313</v>
      </c>
      <c r="B294" s="4" t="s">
        <v>309</v>
      </c>
      <c r="C294" s="3">
        <v>2020</v>
      </c>
      <c r="D294" s="4" t="s">
        <v>58</v>
      </c>
      <c r="E294" s="4" t="s">
        <v>12</v>
      </c>
      <c r="F294" s="4" t="s">
        <v>9</v>
      </c>
      <c r="G294">
        <v>2020</v>
      </c>
      <c r="H294">
        <v>2023</v>
      </c>
    </row>
    <row r="295" spans="1:9" x14ac:dyDescent="0.2">
      <c r="A295" s="4" t="s">
        <v>314</v>
      </c>
      <c r="B295" s="4" t="s">
        <v>309</v>
      </c>
      <c r="C295" s="3">
        <v>2020</v>
      </c>
      <c r="D295" s="4" t="s">
        <v>8</v>
      </c>
      <c r="E295" s="4" t="s">
        <v>17</v>
      </c>
      <c r="F295" s="4" t="s">
        <v>9</v>
      </c>
      <c r="G295">
        <v>2020</v>
      </c>
      <c r="H295">
        <v>2020</v>
      </c>
    </row>
    <row r="296" spans="1:9" x14ac:dyDescent="0.2">
      <c r="A296" s="4" t="s">
        <v>315</v>
      </c>
      <c r="B296" s="4" t="s">
        <v>309</v>
      </c>
      <c r="C296" s="3">
        <v>2020</v>
      </c>
      <c r="D296" s="4" t="s">
        <v>8</v>
      </c>
      <c r="E296" s="4" t="s">
        <v>9</v>
      </c>
      <c r="F296" s="4" t="s">
        <v>9</v>
      </c>
      <c r="G296">
        <v>2020</v>
      </c>
      <c r="H296">
        <v>2020</v>
      </c>
    </row>
    <row r="297" spans="1:9" x14ac:dyDescent="0.2">
      <c r="A297" s="4" t="s">
        <v>316</v>
      </c>
      <c r="B297" s="4" t="s">
        <v>309</v>
      </c>
      <c r="C297" s="3">
        <v>2020</v>
      </c>
      <c r="D297" s="4" t="s">
        <v>8</v>
      </c>
      <c r="E297" s="4" t="s">
        <v>9</v>
      </c>
      <c r="F297" s="4" t="s">
        <v>9</v>
      </c>
      <c r="G297">
        <v>2020</v>
      </c>
      <c r="H297">
        <v>2020</v>
      </c>
    </row>
    <row r="298" spans="1:9" x14ac:dyDescent="0.2">
      <c r="A298" s="4" t="s">
        <v>317</v>
      </c>
      <c r="B298" s="4" t="s">
        <v>309</v>
      </c>
      <c r="C298" s="3">
        <v>2020</v>
      </c>
      <c r="D298" s="4" t="s">
        <v>8</v>
      </c>
      <c r="E298" s="4" t="s">
        <v>12</v>
      </c>
      <c r="F298" s="4" t="s">
        <v>44</v>
      </c>
      <c r="G298">
        <v>2020</v>
      </c>
      <c r="H298">
        <v>2020</v>
      </c>
    </row>
    <row r="299" spans="1:9" x14ac:dyDescent="0.2">
      <c r="A299" s="4" t="s">
        <v>318</v>
      </c>
      <c r="B299" s="4" t="s">
        <v>309</v>
      </c>
      <c r="C299" s="3">
        <v>2020</v>
      </c>
      <c r="D299" s="4" t="s">
        <v>8</v>
      </c>
      <c r="E299" s="4" t="s">
        <v>12</v>
      </c>
      <c r="F299" s="4" t="s">
        <v>9</v>
      </c>
      <c r="G299">
        <v>2020</v>
      </c>
      <c r="H299">
        <v>2020</v>
      </c>
    </row>
    <row r="300" spans="1:9" x14ac:dyDescent="0.2">
      <c r="A300" s="4" t="s">
        <v>319</v>
      </c>
      <c r="B300" s="4" t="s">
        <v>309</v>
      </c>
      <c r="C300" s="3">
        <v>2020</v>
      </c>
      <c r="D300" s="4" t="s">
        <v>8</v>
      </c>
      <c r="E300" s="4" t="s">
        <v>164</v>
      </c>
      <c r="F300" s="4" t="s">
        <v>9</v>
      </c>
      <c r="G300">
        <v>2020</v>
      </c>
      <c r="H300">
        <v>2023</v>
      </c>
    </row>
    <row r="301" spans="1:9" x14ac:dyDescent="0.2">
      <c r="A301" s="4" t="s">
        <v>320</v>
      </c>
      <c r="B301" s="4" t="s">
        <v>628</v>
      </c>
      <c r="C301" s="3">
        <v>2020</v>
      </c>
      <c r="D301" s="4" t="s">
        <v>36</v>
      </c>
      <c r="E301" s="4" t="s">
        <v>12</v>
      </c>
      <c r="F301" s="4" t="s">
        <v>44</v>
      </c>
      <c r="G301">
        <v>2020</v>
      </c>
      <c r="H301">
        <v>2020</v>
      </c>
      <c r="I301" s="12" t="s">
        <v>609</v>
      </c>
    </row>
    <row r="302" spans="1:9" x14ac:dyDescent="0.2">
      <c r="A302" s="4" t="s">
        <v>559</v>
      </c>
      <c r="B302" s="4" t="s">
        <v>629</v>
      </c>
      <c r="C302" s="3">
        <v>2021</v>
      </c>
      <c r="D302" s="4" t="s">
        <v>58</v>
      </c>
      <c r="E302" s="4" t="s">
        <v>12</v>
      </c>
      <c r="F302" s="4" t="s">
        <v>9</v>
      </c>
      <c r="G302">
        <v>2021</v>
      </c>
      <c r="H302">
        <v>2023</v>
      </c>
    </row>
    <row r="303" spans="1:9" x14ac:dyDescent="0.2">
      <c r="A303" s="4" t="s">
        <v>560</v>
      </c>
      <c r="B303" s="4" t="s">
        <v>629</v>
      </c>
      <c r="C303" s="3">
        <v>2021</v>
      </c>
      <c r="D303" s="4" t="s">
        <v>36</v>
      </c>
      <c r="E303" s="4" t="s">
        <v>12</v>
      </c>
      <c r="F303" s="4" t="s">
        <v>44</v>
      </c>
      <c r="G303">
        <v>2021</v>
      </c>
      <c r="H303">
        <v>2023</v>
      </c>
      <c r="I303" s="12" t="s">
        <v>609</v>
      </c>
    </row>
    <row r="304" spans="1:9" x14ac:dyDescent="0.2">
      <c r="A304" s="4" t="s">
        <v>564</v>
      </c>
      <c r="B304" s="4" t="s">
        <v>566</v>
      </c>
      <c r="C304" s="3">
        <v>2023</v>
      </c>
      <c r="D304" s="4" t="s">
        <v>8</v>
      </c>
      <c r="E304" s="4" t="s">
        <v>17</v>
      </c>
      <c r="F304" s="4" t="s">
        <v>9</v>
      </c>
      <c r="G304">
        <v>2023</v>
      </c>
      <c r="H304">
        <v>2023</v>
      </c>
    </row>
    <row r="305" spans="1:8" x14ac:dyDescent="0.2">
      <c r="A305" s="4" t="s">
        <v>565</v>
      </c>
      <c r="B305" s="4" t="s">
        <v>566</v>
      </c>
      <c r="C305" s="3">
        <v>2023</v>
      </c>
      <c r="D305" s="4" t="s">
        <v>8</v>
      </c>
      <c r="E305" s="4" t="s">
        <v>12</v>
      </c>
      <c r="F305" s="4" t="s">
        <v>9</v>
      </c>
      <c r="G305">
        <v>2023</v>
      </c>
      <c r="H305">
        <v>2023</v>
      </c>
    </row>
    <row r="306" spans="1:8" x14ac:dyDescent="0.2">
      <c r="A306" s="4" t="s">
        <v>573</v>
      </c>
      <c r="B306" s="4" t="s">
        <v>566</v>
      </c>
      <c r="C306" s="3">
        <v>2023</v>
      </c>
      <c r="D306" s="4" t="s">
        <v>8</v>
      </c>
      <c r="E306" s="4" t="s">
        <v>12</v>
      </c>
      <c r="F306" s="4" t="s">
        <v>9</v>
      </c>
      <c r="G306">
        <v>2023</v>
      </c>
      <c r="H306">
        <v>2023</v>
      </c>
    </row>
    <row r="307" spans="1:8" x14ac:dyDescent="0.2">
      <c r="A307" s="4" t="s">
        <v>591</v>
      </c>
      <c r="B307" s="4" t="s">
        <v>566</v>
      </c>
      <c r="C307" s="3">
        <v>2023</v>
      </c>
      <c r="D307" s="4" t="s">
        <v>8</v>
      </c>
      <c r="E307" s="4" t="s">
        <v>12</v>
      </c>
      <c r="F307" s="4" t="s">
        <v>44</v>
      </c>
      <c r="G307">
        <v>2022</v>
      </c>
      <c r="H307">
        <v>2023</v>
      </c>
    </row>
    <row r="308" spans="1:8" x14ac:dyDescent="0.2">
      <c r="A308" s="4" t="s">
        <v>568</v>
      </c>
      <c r="B308" s="4" t="s">
        <v>566</v>
      </c>
      <c r="C308" s="3">
        <v>2023</v>
      </c>
      <c r="D308" s="4" t="s">
        <v>8</v>
      </c>
      <c r="E308" s="4" t="s">
        <v>12</v>
      </c>
      <c r="F308" s="4" t="s">
        <v>44</v>
      </c>
      <c r="G308">
        <v>2023</v>
      </c>
      <c r="H308">
        <v>2023</v>
      </c>
    </row>
    <row r="309" spans="1:8" x14ac:dyDescent="0.2">
      <c r="A309" s="4" t="s">
        <v>574</v>
      </c>
      <c r="B309" s="4" t="s">
        <v>566</v>
      </c>
      <c r="C309" s="3">
        <v>2023</v>
      </c>
      <c r="D309" s="4" t="s">
        <v>8</v>
      </c>
      <c r="E309" s="4" t="s">
        <v>12</v>
      </c>
      <c r="F309" s="4" t="s">
        <v>9</v>
      </c>
      <c r="G309">
        <v>2023</v>
      </c>
      <c r="H309">
        <v>2023</v>
      </c>
    </row>
    <row r="310" spans="1:8" x14ac:dyDescent="0.2">
      <c r="A310" s="4" t="s">
        <v>593</v>
      </c>
      <c r="B310" s="4" t="s">
        <v>566</v>
      </c>
      <c r="C310" s="3">
        <v>2023</v>
      </c>
      <c r="D310" s="4" t="s">
        <v>8</v>
      </c>
      <c r="E310" s="4" t="s">
        <v>9</v>
      </c>
      <c r="F310" s="4" t="s">
        <v>9</v>
      </c>
      <c r="G310">
        <v>2023</v>
      </c>
      <c r="H310">
        <v>2023</v>
      </c>
    </row>
    <row r="311" spans="1:8" x14ac:dyDescent="0.2">
      <c r="A311" s="4" t="s">
        <v>569</v>
      </c>
      <c r="B311" s="4" t="s">
        <v>566</v>
      </c>
      <c r="C311" s="3">
        <v>2023</v>
      </c>
      <c r="D311" s="4" t="s">
        <v>58</v>
      </c>
      <c r="E311" s="4" t="s">
        <v>12</v>
      </c>
      <c r="F311" s="4" t="s">
        <v>44</v>
      </c>
      <c r="G311">
        <v>2023</v>
      </c>
      <c r="H311">
        <v>2023</v>
      </c>
    </row>
    <row r="312" spans="1:8" x14ac:dyDescent="0.2">
      <c r="A312" s="4" t="s">
        <v>570</v>
      </c>
      <c r="B312" s="4" t="s">
        <v>566</v>
      </c>
      <c r="C312" s="3">
        <v>2023</v>
      </c>
      <c r="D312" s="4" t="s">
        <v>8</v>
      </c>
      <c r="E312" s="4" t="s">
        <v>12</v>
      </c>
      <c r="F312" s="4" t="s">
        <v>9</v>
      </c>
      <c r="G312">
        <v>2023</v>
      </c>
      <c r="H312">
        <v>2023</v>
      </c>
    </row>
    <row r="313" spans="1:8" x14ac:dyDescent="0.2">
      <c r="A313" s="4" t="s">
        <v>590</v>
      </c>
      <c r="B313" s="4" t="s">
        <v>566</v>
      </c>
      <c r="C313" s="3">
        <v>2023</v>
      </c>
      <c r="D313" s="4" t="s">
        <v>58</v>
      </c>
      <c r="E313" s="4" t="s">
        <v>12</v>
      </c>
      <c r="F313" s="4" t="s">
        <v>9</v>
      </c>
      <c r="G313">
        <v>2023</v>
      </c>
      <c r="H313">
        <v>2023</v>
      </c>
    </row>
    <row r="314" spans="1:8" x14ac:dyDescent="0.2">
      <c r="A314" s="4" t="s">
        <v>575</v>
      </c>
      <c r="B314" s="4" t="s">
        <v>566</v>
      </c>
      <c r="C314" s="3">
        <v>2023</v>
      </c>
      <c r="D314" s="4" t="s">
        <v>8</v>
      </c>
      <c r="E314" s="4" t="s">
        <v>12</v>
      </c>
      <c r="F314" s="4" t="s">
        <v>9</v>
      </c>
      <c r="G314">
        <v>2023</v>
      </c>
      <c r="H314">
        <v>2023</v>
      </c>
    </row>
    <row r="315" spans="1:8" x14ac:dyDescent="0.2">
      <c r="A315" s="4" t="s">
        <v>571</v>
      </c>
      <c r="B315" s="4" t="s">
        <v>566</v>
      </c>
      <c r="C315" s="3">
        <v>2023</v>
      </c>
      <c r="D315" s="4" t="s">
        <v>8</v>
      </c>
      <c r="E315" s="4" t="s">
        <v>12</v>
      </c>
      <c r="F315" s="4" t="s">
        <v>9</v>
      </c>
      <c r="G315">
        <v>2023</v>
      </c>
      <c r="H315">
        <v>2023</v>
      </c>
    </row>
    <row r="316" spans="1:8" x14ac:dyDescent="0.2">
      <c r="A316" s="4" t="s">
        <v>572</v>
      </c>
      <c r="B316" s="4" t="s">
        <v>566</v>
      </c>
      <c r="C316" s="3">
        <v>2023</v>
      </c>
      <c r="D316" s="4" t="s">
        <v>36</v>
      </c>
      <c r="E316" s="4" t="s">
        <v>12</v>
      </c>
      <c r="F316" s="4" t="s">
        <v>9</v>
      </c>
      <c r="G316">
        <v>2023</v>
      </c>
      <c r="H316">
        <v>2023</v>
      </c>
    </row>
    <row r="317" spans="1:8" x14ac:dyDescent="0.2">
      <c r="A317" s="4" t="s">
        <v>567</v>
      </c>
      <c r="B317" s="4" t="s">
        <v>566</v>
      </c>
      <c r="C317" s="3">
        <v>2023</v>
      </c>
      <c r="D317" s="4" t="s">
        <v>8</v>
      </c>
      <c r="E317" s="4" t="s">
        <v>17</v>
      </c>
      <c r="F317" s="4" t="s">
        <v>9</v>
      </c>
      <c r="G317">
        <v>2023</v>
      </c>
      <c r="H317">
        <v>2023</v>
      </c>
    </row>
    <row r="320" spans="1:8" x14ac:dyDescent="0.2">
      <c r="A320" t="s">
        <v>556</v>
      </c>
    </row>
    <row r="321" spans="1:1" x14ac:dyDescent="0.2">
      <c r="A321" t="s">
        <v>579</v>
      </c>
    </row>
  </sheetData>
  <autoFilter ref="A1:I317" xr:uid="{12C8153F-7B63-AF44-8DB1-99D7C1146E4A}"/>
  <sortState xmlns:xlrd2="http://schemas.microsoft.com/office/spreadsheetml/2017/richdata2" ref="A2:I323">
    <sortCondition ref="C2:C323"/>
    <sortCondition ref="B2:B323"/>
    <sortCondition ref="A2:A323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355E9B-F51E-794B-94A4-7F93975C4429}">
  <dimension ref="A1:F11"/>
  <sheetViews>
    <sheetView workbookViewId="0">
      <selection activeCell="B17" sqref="B17"/>
    </sheetView>
  </sheetViews>
  <sheetFormatPr baseColWidth="10" defaultRowHeight="16" x14ac:dyDescent="0.2"/>
  <cols>
    <col min="1" max="1" width="29.6640625" bestFit="1" customWidth="1"/>
    <col min="2" max="2" width="21.33203125" bestFit="1" customWidth="1"/>
    <col min="3" max="3" width="8" bestFit="1" customWidth="1"/>
    <col min="4" max="4" width="9.33203125" bestFit="1" customWidth="1"/>
    <col min="5" max="5" width="14.33203125" bestFit="1" customWidth="1"/>
    <col min="6" max="6" width="15" bestFit="1" customWidth="1"/>
    <col min="257" max="257" width="27.83203125" bestFit="1" customWidth="1"/>
    <col min="258" max="258" width="21.33203125" bestFit="1" customWidth="1"/>
    <col min="259" max="259" width="8" bestFit="1" customWidth="1"/>
    <col min="260" max="260" width="9.33203125" bestFit="1" customWidth="1"/>
    <col min="261" max="261" width="14.33203125" bestFit="1" customWidth="1"/>
    <col min="262" max="262" width="15" bestFit="1" customWidth="1"/>
    <col min="513" max="513" width="27.83203125" bestFit="1" customWidth="1"/>
    <col min="514" max="514" width="21.33203125" bestFit="1" customWidth="1"/>
    <col min="515" max="515" width="8" bestFit="1" customWidth="1"/>
    <col min="516" max="516" width="9.33203125" bestFit="1" customWidth="1"/>
    <col min="517" max="517" width="14.33203125" bestFit="1" customWidth="1"/>
    <col min="518" max="518" width="15" bestFit="1" customWidth="1"/>
    <col min="769" max="769" width="27.83203125" bestFit="1" customWidth="1"/>
    <col min="770" max="770" width="21.33203125" bestFit="1" customWidth="1"/>
    <col min="771" max="771" width="8" bestFit="1" customWidth="1"/>
    <col min="772" max="772" width="9.33203125" bestFit="1" customWidth="1"/>
    <col min="773" max="773" width="14.33203125" bestFit="1" customWidth="1"/>
    <col min="774" max="774" width="15" bestFit="1" customWidth="1"/>
    <col min="1025" max="1025" width="27.83203125" bestFit="1" customWidth="1"/>
    <col min="1026" max="1026" width="21.33203125" bestFit="1" customWidth="1"/>
    <col min="1027" max="1027" width="8" bestFit="1" customWidth="1"/>
    <col min="1028" max="1028" width="9.33203125" bestFit="1" customWidth="1"/>
    <col min="1029" max="1029" width="14.33203125" bestFit="1" customWidth="1"/>
    <col min="1030" max="1030" width="15" bestFit="1" customWidth="1"/>
    <col min="1281" max="1281" width="27.83203125" bestFit="1" customWidth="1"/>
    <col min="1282" max="1282" width="21.33203125" bestFit="1" customWidth="1"/>
    <col min="1283" max="1283" width="8" bestFit="1" customWidth="1"/>
    <col min="1284" max="1284" width="9.33203125" bestFit="1" customWidth="1"/>
    <col min="1285" max="1285" width="14.33203125" bestFit="1" customWidth="1"/>
    <col min="1286" max="1286" width="15" bestFit="1" customWidth="1"/>
    <col min="1537" max="1537" width="27.83203125" bestFit="1" customWidth="1"/>
    <col min="1538" max="1538" width="21.33203125" bestFit="1" customWidth="1"/>
    <col min="1539" max="1539" width="8" bestFit="1" customWidth="1"/>
    <col min="1540" max="1540" width="9.33203125" bestFit="1" customWidth="1"/>
    <col min="1541" max="1541" width="14.33203125" bestFit="1" customWidth="1"/>
    <col min="1542" max="1542" width="15" bestFit="1" customWidth="1"/>
    <col min="1793" max="1793" width="27.83203125" bestFit="1" customWidth="1"/>
    <col min="1794" max="1794" width="21.33203125" bestFit="1" customWidth="1"/>
    <col min="1795" max="1795" width="8" bestFit="1" customWidth="1"/>
    <col min="1796" max="1796" width="9.33203125" bestFit="1" customWidth="1"/>
    <col min="1797" max="1797" width="14.33203125" bestFit="1" customWidth="1"/>
    <col min="1798" max="1798" width="15" bestFit="1" customWidth="1"/>
    <col min="2049" max="2049" width="27.83203125" bestFit="1" customWidth="1"/>
    <col min="2050" max="2050" width="21.33203125" bestFit="1" customWidth="1"/>
    <col min="2051" max="2051" width="8" bestFit="1" customWidth="1"/>
    <col min="2052" max="2052" width="9.33203125" bestFit="1" customWidth="1"/>
    <col min="2053" max="2053" width="14.33203125" bestFit="1" customWidth="1"/>
    <col min="2054" max="2054" width="15" bestFit="1" customWidth="1"/>
    <col min="2305" max="2305" width="27.83203125" bestFit="1" customWidth="1"/>
    <col min="2306" max="2306" width="21.33203125" bestFit="1" customWidth="1"/>
    <col min="2307" max="2307" width="8" bestFit="1" customWidth="1"/>
    <col min="2308" max="2308" width="9.33203125" bestFit="1" customWidth="1"/>
    <col min="2309" max="2309" width="14.33203125" bestFit="1" customWidth="1"/>
    <col min="2310" max="2310" width="15" bestFit="1" customWidth="1"/>
    <col min="2561" max="2561" width="27.83203125" bestFit="1" customWidth="1"/>
    <col min="2562" max="2562" width="21.33203125" bestFit="1" customWidth="1"/>
    <col min="2563" max="2563" width="8" bestFit="1" customWidth="1"/>
    <col min="2564" max="2564" width="9.33203125" bestFit="1" customWidth="1"/>
    <col min="2565" max="2565" width="14.33203125" bestFit="1" customWidth="1"/>
    <col min="2566" max="2566" width="15" bestFit="1" customWidth="1"/>
    <col min="2817" max="2817" width="27.83203125" bestFit="1" customWidth="1"/>
    <col min="2818" max="2818" width="21.33203125" bestFit="1" customWidth="1"/>
    <col min="2819" max="2819" width="8" bestFit="1" customWidth="1"/>
    <col min="2820" max="2820" width="9.33203125" bestFit="1" customWidth="1"/>
    <col min="2821" max="2821" width="14.33203125" bestFit="1" customWidth="1"/>
    <col min="2822" max="2822" width="15" bestFit="1" customWidth="1"/>
    <col min="3073" max="3073" width="27.83203125" bestFit="1" customWidth="1"/>
    <col min="3074" max="3074" width="21.33203125" bestFit="1" customWidth="1"/>
    <col min="3075" max="3075" width="8" bestFit="1" customWidth="1"/>
    <col min="3076" max="3076" width="9.33203125" bestFit="1" customWidth="1"/>
    <col min="3077" max="3077" width="14.33203125" bestFit="1" customWidth="1"/>
    <col min="3078" max="3078" width="15" bestFit="1" customWidth="1"/>
    <col min="3329" max="3329" width="27.83203125" bestFit="1" customWidth="1"/>
    <col min="3330" max="3330" width="21.33203125" bestFit="1" customWidth="1"/>
    <col min="3331" max="3331" width="8" bestFit="1" customWidth="1"/>
    <col min="3332" max="3332" width="9.33203125" bestFit="1" customWidth="1"/>
    <col min="3333" max="3333" width="14.33203125" bestFit="1" customWidth="1"/>
    <col min="3334" max="3334" width="15" bestFit="1" customWidth="1"/>
    <col min="3585" max="3585" width="27.83203125" bestFit="1" customWidth="1"/>
    <col min="3586" max="3586" width="21.33203125" bestFit="1" customWidth="1"/>
    <col min="3587" max="3587" width="8" bestFit="1" customWidth="1"/>
    <col min="3588" max="3588" width="9.33203125" bestFit="1" customWidth="1"/>
    <col min="3589" max="3589" width="14.33203125" bestFit="1" customWidth="1"/>
    <col min="3590" max="3590" width="15" bestFit="1" customWidth="1"/>
    <col min="3841" max="3841" width="27.83203125" bestFit="1" customWidth="1"/>
    <col min="3842" max="3842" width="21.33203125" bestFit="1" customWidth="1"/>
    <col min="3843" max="3843" width="8" bestFit="1" customWidth="1"/>
    <col min="3844" max="3844" width="9.33203125" bestFit="1" customWidth="1"/>
    <col min="3845" max="3845" width="14.33203125" bestFit="1" customWidth="1"/>
    <col min="3846" max="3846" width="15" bestFit="1" customWidth="1"/>
    <col min="4097" max="4097" width="27.83203125" bestFit="1" customWidth="1"/>
    <col min="4098" max="4098" width="21.33203125" bestFit="1" customWidth="1"/>
    <col min="4099" max="4099" width="8" bestFit="1" customWidth="1"/>
    <col min="4100" max="4100" width="9.33203125" bestFit="1" customWidth="1"/>
    <col min="4101" max="4101" width="14.33203125" bestFit="1" customWidth="1"/>
    <col min="4102" max="4102" width="15" bestFit="1" customWidth="1"/>
    <col min="4353" max="4353" width="27.83203125" bestFit="1" customWidth="1"/>
    <col min="4354" max="4354" width="21.33203125" bestFit="1" customWidth="1"/>
    <col min="4355" max="4355" width="8" bestFit="1" customWidth="1"/>
    <col min="4356" max="4356" width="9.33203125" bestFit="1" customWidth="1"/>
    <col min="4357" max="4357" width="14.33203125" bestFit="1" customWidth="1"/>
    <col min="4358" max="4358" width="15" bestFit="1" customWidth="1"/>
    <col min="4609" max="4609" width="27.83203125" bestFit="1" customWidth="1"/>
    <col min="4610" max="4610" width="21.33203125" bestFit="1" customWidth="1"/>
    <col min="4611" max="4611" width="8" bestFit="1" customWidth="1"/>
    <col min="4612" max="4612" width="9.33203125" bestFit="1" customWidth="1"/>
    <col min="4613" max="4613" width="14.33203125" bestFit="1" customWidth="1"/>
    <col min="4614" max="4614" width="15" bestFit="1" customWidth="1"/>
    <col min="4865" max="4865" width="27.83203125" bestFit="1" customWidth="1"/>
    <col min="4866" max="4866" width="21.33203125" bestFit="1" customWidth="1"/>
    <col min="4867" max="4867" width="8" bestFit="1" customWidth="1"/>
    <col min="4868" max="4868" width="9.33203125" bestFit="1" customWidth="1"/>
    <col min="4869" max="4869" width="14.33203125" bestFit="1" customWidth="1"/>
    <col min="4870" max="4870" width="15" bestFit="1" customWidth="1"/>
    <col min="5121" max="5121" width="27.83203125" bestFit="1" customWidth="1"/>
    <col min="5122" max="5122" width="21.33203125" bestFit="1" customWidth="1"/>
    <col min="5123" max="5123" width="8" bestFit="1" customWidth="1"/>
    <col min="5124" max="5124" width="9.33203125" bestFit="1" customWidth="1"/>
    <col min="5125" max="5125" width="14.33203125" bestFit="1" customWidth="1"/>
    <col min="5126" max="5126" width="15" bestFit="1" customWidth="1"/>
    <col min="5377" max="5377" width="27.83203125" bestFit="1" customWidth="1"/>
    <col min="5378" max="5378" width="21.33203125" bestFit="1" customWidth="1"/>
    <col min="5379" max="5379" width="8" bestFit="1" customWidth="1"/>
    <col min="5380" max="5380" width="9.33203125" bestFit="1" customWidth="1"/>
    <col min="5381" max="5381" width="14.33203125" bestFit="1" customWidth="1"/>
    <col min="5382" max="5382" width="15" bestFit="1" customWidth="1"/>
    <col min="5633" max="5633" width="27.83203125" bestFit="1" customWidth="1"/>
    <col min="5634" max="5634" width="21.33203125" bestFit="1" customWidth="1"/>
    <col min="5635" max="5635" width="8" bestFit="1" customWidth="1"/>
    <col min="5636" max="5636" width="9.33203125" bestFit="1" customWidth="1"/>
    <col min="5637" max="5637" width="14.33203125" bestFit="1" customWidth="1"/>
    <col min="5638" max="5638" width="15" bestFit="1" customWidth="1"/>
    <col min="5889" max="5889" width="27.83203125" bestFit="1" customWidth="1"/>
    <col min="5890" max="5890" width="21.33203125" bestFit="1" customWidth="1"/>
    <col min="5891" max="5891" width="8" bestFit="1" customWidth="1"/>
    <col min="5892" max="5892" width="9.33203125" bestFit="1" customWidth="1"/>
    <col min="5893" max="5893" width="14.33203125" bestFit="1" customWidth="1"/>
    <col min="5894" max="5894" width="15" bestFit="1" customWidth="1"/>
    <col min="6145" max="6145" width="27.83203125" bestFit="1" customWidth="1"/>
    <col min="6146" max="6146" width="21.33203125" bestFit="1" customWidth="1"/>
    <col min="6147" max="6147" width="8" bestFit="1" customWidth="1"/>
    <col min="6148" max="6148" width="9.33203125" bestFit="1" customWidth="1"/>
    <col min="6149" max="6149" width="14.33203125" bestFit="1" customWidth="1"/>
    <col min="6150" max="6150" width="15" bestFit="1" customWidth="1"/>
    <col min="6401" max="6401" width="27.83203125" bestFit="1" customWidth="1"/>
    <col min="6402" max="6402" width="21.33203125" bestFit="1" customWidth="1"/>
    <col min="6403" max="6403" width="8" bestFit="1" customWidth="1"/>
    <col min="6404" max="6404" width="9.33203125" bestFit="1" customWidth="1"/>
    <col min="6405" max="6405" width="14.33203125" bestFit="1" customWidth="1"/>
    <col min="6406" max="6406" width="15" bestFit="1" customWidth="1"/>
    <col min="6657" max="6657" width="27.83203125" bestFit="1" customWidth="1"/>
    <col min="6658" max="6658" width="21.33203125" bestFit="1" customWidth="1"/>
    <col min="6659" max="6659" width="8" bestFit="1" customWidth="1"/>
    <col min="6660" max="6660" width="9.33203125" bestFit="1" customWidth="1"/>
    <col min="6661" max="6661" width="14.33203125" bestFit="1" customWidth="1"/>
    <col min="6662" max="6662" width="15" bestFit="1" customWidth="1"/>
    <col min="6913" max="6913" width="27.83203125" bestFit="1" customWidth="1"/>
    <col min="6914" max="6914" width="21.33203125" bestFit="1" customWidth="1"/>
    <col min="6915" max="6915" width="8" bestFit="1" customWidth="1"/>
    <col min="6916" max="6916" width="9.33203125" bestFit="1" customWidth="1"/>
    <col min="6917" max="6917" width="14.33203125" bestFit="1" customWidth="1"/>
    <col min="6918" max="6918" width="15" bestFit="1" customWidth="1"/>
    <col min="7169" max="7169" width="27.83203125" bestFit="1" customWidth="1"/>
    <col min="7170" max="7170" width="21.33203125" bestFit="1" customWidth="1"/>
    <col min="7171" max="7171" width="8" bestFit="1" customWidth="1"/>
    <col min="7172" max="7172" width="9.33203125" bestFit="1" customWidth="1"/>
    <col min="7173" max="7173" width="14.33203125" bestFit="1" customWidth="1"/>
    <col min="7174" max="7174" width="15" bestFit="1" customWidth="1"/>
    <col min="7425" max="7425" width="27.83203125" bestFit="1" customWidth="1"/>
    <col min="7426" max="7426" width="21.33203125" bestFit="1" customWidth="1"/>
    <col min="7427" max="7427" width="8" bestFit="1" customWidth="1"/>
    <col min="7428" max="7428" width="9.33203125" bestFit="1" customWidth="1"/>
    <col min="7429" max="7429" width="14.33203125" bestFit="1" customWidth="1"/>
    <col min="7430" max="7430" width="15" bestFit="1" customWidth="1"/>
    <col min="7681" max="7681" width="27.83203125" bestFit="1" customWidth="1"/>
    <col min="7682" max="7682" width="21.33203125" bestFit="1" customWidth="1"/>
    <col min="7683" max="7683" width="8" bestFit="1" customWidth="1"/>
    <col min="7684" max="7684" width="9.33203125" bestFit="1" customWidth="1"/>
    <col min="7685" max="7685" width="14.33203125" bestFit="1" customWidth="1"/>
    <col min="7686" max="7686" width="15" bestFit="1" customWidth="1"/>
    <col min="7937" max="7937" width="27.83203125" bestFit="1" customWidth="1"/>
    <col min="7938" max="7938" width="21.33203125" bestFit="1" customWidth="1"/>
    <col min="7939" max="7939" width="8" bestFit="1" customWidth="1"/>
    <col min="7940" max="7940" width="9.33203125" bestFit="1" customWidth="1"/>
    <col min="7941" max="7941" width="14.33203125" bestFit="1" customWidth="1"/>
    <col min="7942" max="7942" width="15" bestFit="1" customWidth="1"/>
    <col min="8193" max="8193" width="27.83203125" bestFit="1" customWidth="1"/>
    <col min="8194" max="8194" width="21.33203125" bestFit="1" customWidth="1"/>
    <col min="8195" max="8195" width="8" bestFit="1" customWidth="1"/>
    <col min="8196" max="8196" width="9.33203125" bestFit="1" customWidth="1"/>
    <col min="8197" max="8197" width="14.33203125" bestFit="1" customWidth="1"/>
    <col min="8198" max="8198" width="15" bestFit="1" customWidth="1"/>
    <col min="8449" max="8449" width="27.83203125" bestFit="1" customWidth="1"/>
    <col min="8450" max="8450" width="21.33203125" bestFit="1" customWidth="1"/>
    <col min="8451" max="8451" width="8" bestFit="1" customWidth="1"/>
    <col min="8452" max="8452" width="9.33203125" bestFit="1" customWidth="1"/>
    <col min="8453" max="8453" width="14.33203125" bestFit="1" customWidth="1"/>
    <col min="8454" max="8454" width="15" bestFit="1" customWidth="1"/>
    <col min="8705" max="8705" width="27.83203125" bestFit="1" customWidth="1"/>
    <col min="8706" max="8706" width="21.33203125" bestFit="1" customWidth="1"/>
    <col min="8707" max="8707" width="8" bestFit="1" customWidth="1"/>
    <col min="8708" max="8708" width="9.33203125" bestFit="1" customWidth="1"/>
    <col min="8709" max="8709" width="14.33203125" bestFit="1" customWidth="1"/>
    <col min="8710" max="8710" width="15" bestFit="1" customWidth="1"/>
    <col min="8961" max="8961" width="27.83203125" bestFit="1" customWidth="1"/>
    <col min="8962" max="8962" width="21.33203125" bestFit="1" customWidth="1"/>
    <col min="8963" max="8963" width="8" bestFit="1" customWidth="1"/>
    <col min="8964" max="8964" width="9.33203125" bestFit="1" customWidth="1"/>
    <col min="8965" max="8965" width="14.33203125" bestFit="1" customWidth="1"/>
    <col min="8966" max="8966" width="15" bestFit="1" customWidth="1"/>
    <col min="9217" max="9217" width="27.83203125" bestFit="1" customWidth="1"/>
    <col min="9218" max="9218" width="21.33203125" bestFit="1" customWidth="1"/>
    <col min="9219" max="9219" width="8" bestFit="1" customWidth="1"/>
    <col min="9220" max="9220" width="9.33203125" bestFit="1" customWidth="1"/>
    <col min="9221" max="9221" width="14.33203125" bestFit="1" customWidth="1"/>
    <col min="9222" max="9222" width="15" bestFit="1" customWidth="1"/>
    <col min="9473" max="9473" width="27.83203125" bestFit="1" customWidth="1"/>
    <col min="9474" max="9474" width="21.33203125" bestFit="1" customWidth="1"/>
    <col min="9475" max="9475" width="8" bestFit="1" customWidth="1"/>
    <col min="9476" max="9476" width="9.33203125" bestFit="1" customWidth="1"/>
    <col min="9477" max="9477" width="14.33203125" bestFit="1" customWidth="1"/>
    <col min="9478" max="9478" width="15" bestFit="1" customWidth="1"/>
    <col min="9729" max="9729" width="27.83203125" bestFit="1" customWidth="1"/>
    <col min="9730" max="9730" width="21.33203125" bestFit="1" customWidth="1"/>
    <col min="9731" max="9731" width="8" bestFit="1" customWidth="1"/>
    <col min="9732" max="9732" width="9.33203125" bestFit="1" customWidth="1"/>
    <col min="9733" max="9733" width="14.33203125" bestFit="1" customWidth="1"/>
    <col min="9734" max="9734" width="15" bestFit="1" customWidth="1"/>
    <col min="9985" max="9985" width="27.83203125" bestFit="1" customWidth="1"/>
    <col min="9986" max="9986" width="21.33203125" bestFit="1" customWidth="1"/>
    <col min="9987" max="9987" width="8" bestFit="1" customWidth="1"/>
    <col min="9988" max="9988" width="9.33203125" bestFit="1" customWidth="1"/>
    <col min="9989" max="9989" width="14.33203125" bestFit="1" customWidth="1"/>
    <col min="9990" max="9990" width="15" bestFit="1" customWidth="1"/>
    <col min="10241" max="10241" width="27.83203125" bestFit="1" customWidth="1"/>
    <col min="10242" max="10242" width="21.33203125" bestFit="1" customWidth="1"/>
    <col min="10243" max="10243" width="8" bestFit="1" customWidth="1"/>
    <col min="10244" max="10244" width="9.33203125" bestFit="1" customWidth="1"/>
    <col min="10245" max="10245" width="14.33203125" bestFit="1" customWidth="1"/>
    <col min="10246" max="10246" width="15" bestFit="1" customWidth="1"/>
    <col min="10497" max="10497" width="27.83203125" bestFit="1" customWidth="1"/>
    <col min="10498" max="10498" width="21.33203125" bestFit="1" customWidth="1"/>
    <col min="10499" max="10499" width="8" bestFit="1" customWidth="1"/>
    <col min="10500" max="10500" width="9.33203125" bestFit="1" customWidth="1"/>
    <col min="10501" max="10501" width="14.33203125" bestFit="1" customWidth="1"/>
    <col min="10502" max="10502" width="15" bestFit="1" customWidth="1"/>
    <col min="10753" max="10753" width="27.83203125" bestFit="1" customWidth="1"/>
    <col min="10754" max="10754" width="21.33203125" bestFit="1" customWidth="1"/>
    <col min="10755" max="10755" width="8" bestFit="1" customWidth="1"/>
    <col min="10756" max="10756" width="9.33203125" bestFit="1" customWidth="1"/>
    <col min="10757" max="10757" width="14.33203125" bestFit="1" customWidth="1"/>
    <col min="10758" max="10758" width="15" bestFit="1" customWidth="1"/>
    <col min="11009" max="11009" width="27.83203125" bestFit="1" customWidth="1"/>
    <col min="11010" max="11010" width="21.33203125" bestFit="1" customWidth="1"/>
    <col min="11011" max="11011" width="8" bestFit="1" customWidth="1"/>
    <col min="11012" max="11012" width="9.33203125" bestFit="1" customWidth="1"/>
    <col min="11013" max="11013" width="14.33203125" bestFit="1" customWidth="1"/>
    <col min="11014" max="11014" width="15" bestFit="1" customWidth="1"/>
    <col min="11265" max="11265" width="27.83203125" bestFit="1" customWidth="1"/>
    <col min="11266" max="11266" width="21.33203125" bestFit="1" customWidth="1"/>
    <col min="11267" max="11267" width="8" bestFit="1" customWidth="1"/>
    <col min="11268" max="11268" width="9.33203125" bestFit="1" customWidth="1"/>
    <col min="11269" max="11269" width="14.33203125" bestFit="1" customWidth="1"/>
    <col min="11270" max="11270" width="15" bestFit="1" customWidth="1"/>
    <col min="11521" max="11521" width="27.83203125" bestFit="1" customWidth="1"/>
    <col min="11522" max="11522" width="21.33203125" bestFit="1" customWidth="1"/>
    <col min="11523" max="11523" width="8" bestFit="1" customWidth="1"/>
    <col min="11524" max="11524" width="9.33203125" bestFit="1" customWidth="1"/>
    <col min="11525" max="11525" width="14.33203125" bestFit="1" customWidth="1"/>
    <col min="11526" max="11526" width="15" bestFit="1" customWidth="1"/>
    <col min="11777" max="11777" width="27.83203125" bestFit="1" customWidth="1"/>
    <col min="11778" max="11778" width="21.33203125" bestFit="1" customWidth="1"/>
    <col min="11779" max="11779" width="8" bestFit="1" customWidth="1"/>
    <col min="11780" max="11780" width="9.33203125" bestFit="1" customWidth="1"/>
    <col min="11781" max="11781" width="14.33203125" bestFit="1" customWidth="1"/>
    <col min="11782" max="11782" width="15" bestFit="1" customWidth="1"/>
    <col min="12033" max="12033" width="27.83203125" bestFit="1" customWidth="1"/>
    <col min="12034" max="12034" width="21.33203125" bestFit="1" customWidth="1"/>
    <col min="12035" max="12035" width="8" bestFit="1" customWidth="1"/>
    <col min="12036" max="12036" width="9.33203125" bestFit="1" customWidth="1"/>
    <col min="12037" max="12037" width="14.33203125" bestFit="1" customWidth="1"/>
    <col min="12038" max="12038" width="15" bestFit="1" customWidth="1"/>
    <col min="12289" max="12289" width="27.83203125" bestFit="1" customWidth="1"/>
    <col min="12290" max="12290" width="21.33203125" bestFit="1" customWidth="1"/>
    <col min="12291" max="12291" width="8" bestFit="1" customWidth="1"/>
    <col min="12292" max="12292" width="9.33203125" bestFit="1" customWidth="1"/>
    <col min="12293" max="12293" width="14.33203125" bestFit="1" customWidth="1"/>
    <col min="12294" max="12294" width="15" bestFit="1" customWidth="1"/>
    <col min="12545" max="12545" width="27.83203125" bestFit="1" customWidth="1"/>
    <col min="12546" max="12546" width="21.33203125" bestFit="1" customWidth="1"/>
    <col min="12547" max="12547" width="8" bestFit="1" customWidth="1"/>
    <col min="12548" max="12548" width="9.33203125" bestFit="1" customWidth="1"/>
    <col min="12549" max="12549" width="14.33203125" bestFit="1" customWidth="1"/>
    <col min="12550" max="12550" width="15" bestFit="1" customWidth="1"/>
    <col min="12801" max="12801" width="27.83203125" bestFit="1" customWidth="1"/>
    <col min="12802" max="12802" width="21.33203125" bestFit="1" customWidth="1"/>
    <col min="12803" max="12803" width="8" bestFit="1" customWidth="1"/>
    <col min="12804" max="12804" width="9.33203125" bestFit="1" customWidth="1"/>
    <col min="12805" max="12805" width="14.33203125" bestFit="1" customWidth="1"/>
    <col min="12806" max="12806" width="15" bestFit="1" customWidth="1"/>
    <col min="13057" max="13057" width="27.83203125" bestFit="1" customWidth="1"/>
    <col min="13058" max="13058" width="21.33203125" bestFit="1" customWidth="1"/>
    <col min="13059" max="13059" width="8" bestFit="1" customWidth="1"/>
    <col min="13060" max="13060" width="9.33203125" bestFit="1" customWidth="1"/>
    <col min="13061" max="13061" width="14.33203125" bestFit="1" customWidth="1"/>
    <col min="13062" max="13062" width="15" bestFit="1" customWidth="1"/>
    <col min="13313" max="13313" width="27.83203125" bestFit="1" customWidth="1"/>
    <col min="13314" max="13314" width="21.33203125" bestFit="1" customWidth="1"/>
    <col min="13315" max="13315" width="8" bestFit="1" customWidth="1"/>
    <col min="13316" max="13316" width="9.33203125" bestFit="1" customWidth="1"/>
    <col min="13317" max="13317" width="14.33203125" bestFit="1" customWidth="1"/>
    <col min="13318" max="13318" width="15" bestFit="1" customWidth="1"/>
    <col min="13569" max="13569" width="27.83203125" bestFit="1" customWidth="1"/>
    <col min="13570" max="13570" width="21.33203125" bestFit="1" customWidth="1"/>
    <col min="13571" max="13571" width="8" bestFit="1" customWidth="1"/>
    <col min="13572" max="13572" width="9.33203125" bestFit="1" customWidth="1"/>
    <col min="13573" max="13573" width="14.33203125" bestFit="1" customWidth="1"/>
    <col min="13574" max="13574" width="15" bestFit="1" customWidth="1"/>
    <col min="13825" max="13825" width="27.83203125" bestFit="1" customWidth="1"/>
    <col min="13826" max="13826" width="21.33203125" bestFit="1" customWidth="1"/>
    <col min="13827" max="13827" width="8" bestFit="1" customWidth="1"/>
    <col min="13828" max="13828" width="9.33203125" bestFit="1" customWidth="1"/>
    <col min="13829" max="13829" width="14.33203125" bestFit="1" customWidth="1"/>
    <col min="13830" max="13830" width="15" bestFit="1" customWidth="1"/>
    <col min="14081" max="14081" width="27.83203125" bestFit="1" customWidth="1"/>
    <col min="14082" max="14082" width="21.33203125" bestFit="1" customWidth="1"/>
    <col min="14083" max="14083" width="8" bestFit="1" customWidth="1"/>
    <col min="14084" max="14084" width="9.33203125" bestFit="1" customWidth="1"/>
    <col min="14085" max="14085" width="14.33203125" bestFit="1" customWidth="1"/>
    <col min="14086" max="14086" width="15" bestFit="1" customWidth="1"/>
    <col min="14337" max="14337" width="27.83203125" bestFit="1" customWidth="1"/>
    <col min="14338" max="14338" width="21.33203125" bestFit="1" customWidth="1"/>
    <col min="14339" max="14339" width="8" bestFit="1" customWidth="1"/>
    <col min="14340" max="14340" width="9.33203125" bestFit="1" customWidth="1"/>
    <col min="14341" max="14341" width="14.33203125" bestFit="1" customWidth="1"/>
    <col min="14342" max="14342" width="15" bestFit="1" customWidth="1"/>
    <col min="14593" max="14593" width="27.83203125" bestFit="1" customWidth="1"/>
    <col min="14594" max="14594" width="21.33203125" bestFit="1" customWidth="1"/>
    <col min="14595" max="14595" width="8" bestFit="1" customWidth="1"/>
    <col min="14596" max="14596" width="9.33203125" bestFit="1" customWidth="1"/>
    <col min="14597" max="14597" width="14.33203125" bestFit="1" customWidth="1"/>
    <col min="14598" max="14598" width="15" bestFit="1" customWidth="1"/>
    <col min="14849" max="14849" width="27.83203125" bestFit="1" customWidth="1"/>
    <col min="14850" max="14850" width="21.33203125" bestFit="1" customWidth="1"/>
    <col min="14851" max="14851" width="8" bestFit="1" customWidth="1"/>
    <col min="14852" max="14852" width="9.33203125" bestFit="1" customWidth="1"/>
    <col min="14853" max="14853" width="14.33203125" bestFit="1" customWidth="1"/>
    <col min="14854" max="14854" width="15" bestFit="1" customWidth="1"/>
    <col min="15105" max="15105" width="27.83203125" bestFit="1" customWidth="1"/>
    <col min="15106" max="15106" width="21.33203125" bestFit="1" customWidth="1"/>
    <col min="15107" max="15107" width="8" bestFit="1" customWidth="1"/>
    <col min="15108" max="15108" width="9.33203125" bestFit="1" customWidth="1"/>
    <col min="15109" max="15109" width="14.33203125" bestFit="1" customWidth="1"/>
    <col min="15110" max="15110" width="15" bestFit="1" customWidth="1"/>
    <col min="15361" max="15361" width="27.83203125" bestFit="1" customWidth="1"/>
    <col min="15362" max="15362" width="21.33203125" bestFit="1" customWidth="1"/>
    <col min="15363" max="15363" width="8" bestFit="1" customWidth="1"/>
    <col min="15364" max="15364" width="9.33203125" bestFit="1" customWidth="1"/>
    <col min="15365" max="15365" width="14.33203125" bestFit="1" customWidth="1"/>
    <col min="15366" max="15366" width="15" bestFit="1" customWidth="1"/>
    <col min="15617" max="15617" width="27.83203125" bestFit="1" customWidth="1"/>
    <col min="15618" max="15618" width="21.33203125" bestFit="1" customWidth="1"/>
    <col min="15619" max="15619" width="8" bestFit="1" customWidth="1"/>
    <col min="15620" max="15620" width="9.33203125" bestFit="1" customWidth="1"/>
    <col min="15621" max="15621" width="14.33203125" bestFit="1" customWidth="1"/>
    <col min="15622" max="15622" width="15" bestFit="1" customWidth="1"/>
    <col min="15873" max="15873" width="27.83203125" bestFit="1" customWidth="1"/>
    <col min="15874" max="15874" width="21.33203125" bestFit="1" customWidth="1"/>
    <col min="15875" max="15875" width="8" bestFit="1" customWidth="1"/>
    <col min="15876" max="15876" width="9.33203125" bestFit="1" customWidth="1"/>
    <col min="15877" max="15877" width="14.33203125" bestFit="1" customWidth="1"/>
    <col min="15878" max="15878" width="15" bestFit="1" customWidth="1"/>
    <col min="16129" max="16129" width="27.83203125" bestFit="1" customWidth="1"/>
    <col min="16130" max="16130" width="21.33203125" bestFit="1" customWidth="1"/>
    <col min="16131" max="16131" width="8" bestFit="1" customWidth="1"/>
    <col min="16132" max="16132" width="9.33203125" bestFit="1" customWidth="1"/>
    <col min="16133" max="16133" width="14.33203125" bestFit="1" customWidth="1"/>
    <col min="16134" max="16134" width="15" bestFit="1" customWidth="1"/>
  </cols>
  <sheetData>
    <row r="1" spans="1:6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2">
      <c r="A2" t="s">
        <v>323</v>
      </c>
      <c r="B2" t="s">
        <v>324</v>
      </c>
      <c r="C2">
        <v>2007</v>
      </c>
      <c r="D2" t="s">
        <v>8</v>
      </c>
      <c r="E2" s="4" t="s">
        <v>325</v>
      </c>
      <c r="F2" t="s">
        <v>44</v>
      </c>
    </row>
    <row r="3" spans="1:6" x14ac:dyDescent="0.2">
      <c r="A3" t="s">
        <v>508</v>
      </c>
      <c r="B3" t="s">
        <v>324</v>
      </c>
      <c r="C3">
        <v>2007</v>
      </c>
      <c r="D3" t="s">
        <v>8</v>
      </c>
      <c r="E3" s="4" t="s">
        <v>325</v>
      </c>
      <c r="F3" t="s">
        <v>44</v>
      </c>
    </row>
    <row r="4" spans="1:6" x14ac:dyDescent="0.2">
      <c r="A4" t="s">
        <v>326</v>
      </c>
      <c r="B4" t="s">
        <v>324</v>
      </c>
      <c r="C4">
        <v>2007</v>
      </c>
      <c r="D4" t="s">
        <v>8</v>
      </c>
      <c r="E4" s="4" t="s">
        <v>325</v>
      </c>
      <c r="F4" t="s">
        <v>44</v>
      </c>
    </row>
    <row r="5" spans="1:6" x14ac:dyDescent="0.2">
      <c r="A5" t="s">
        <v>327</v>
      </c>
      <c r="B5" t="s">
        <v>324</v>
      </c>
      <c r="C5">
        <v>2007</v>
      </c>
      <c r="D5" t="s">
        <v>8</v>
      </c>
      <c r="E5" s="4" t="s">
        <v>325</v>
      </c>
      <c r="F5" t="s">
        <v>44</v>
      </c>
    </row>
    <row r="6" spans="1:6" x14ac:dyDescent="0.2">
      <c r="A6" t="s">
        <v>328</v>
      </c>
      <c r="B6" t="s">
        <v>324</v>
      </c>
      <c r="C6">
        <v>2007</v>
      </c>
      <c r="D6" t="s">
        <v>8</v>
      </c>
      <c r="E6" s="4" t="s">
        <v>325</v>
      </c>
      <c r="F6" t="s">
        <v>44</v>
      </c>
    </row>
    <row r="7" spans="1:6" x14ac:dyDescent="0.2">
      <c r="A7" t="s">
        <v>329</v>
      </c>
      <c r="B7" t="s">
        <v>324</v>
      </c>
      <c r="C7">
        <v>2007</v>
      </c>
      <c r="D7" t="s">
        <v>8</v>
      </c>
      <c r="E7" s="4" t="s">
        <v>325</v>
      </c>
      <c r="F7" t="s">
        <v>44</v>
      </c>
    </row>
    <row r="8" spans="1:6" x14ac:dyDescent="0.2">
      <c r="A8" t="s">
        <v>330</v>
      </c>
      <c r="B8" t="s">
        <v>324</v>
      </c>
      <c r="C8">
        <v>2007</v>
      </c>
      <c r="D8" t="s">
        <v>8</v>
      </c>
      <c r="E8" s="4" t="s">
        <v>325</v>
      </c>
      <c r="F8" t="s">
        <v>44</v>
      </c>
    </row>
    <row r="9" spans="1:6" x14ac:dyDescent="0.2">
      <c r="A9" t="s">
        <v>324</v>
      </c>
      <c r="B9" t="s">
        <v>324</v>
      </c>
      <c r="C9">
        <v>2007</v>
      </c>
      <c r="D9" t="s">
        <v>8</v>
      </c>
      <c r="E9" s="4" t="s">
        <v>325</v>
      </c>
      <c r="F9" t="s">
        <v>44</v>
      </c>
    </row>
    <row r="10" spans="1:6" x14ac:dyDescent="0.2">
      <c r="A10" t="s">
        <v>331</v>
      </c>
      <c r="B10" t="s">
        <v>324</v>
      </c>
      <c r="C10">
        <v>2007</v>
      </c>
      <c r="D10" t="s">
        <v>8</v>
      </c>
      <c r="E10" s="4" t="s">
        <v>325</v>
      </c>
      <c r="F10" t="s">
        <v>44</v>
      </c>
    </row>
    <row r="11" spans="1:6" x14ac:dyDescent="0.2">
      <c r="A11" t="s">
        <v>332</v>
      </c>
      <c r="B11" t="s">
        <v>324</v>
      </c>
      <c r="C11">
        <v>2007</v>
      </c>
      <c r="D11" t="s">
        <v>8</v>
      </c>
      <c r="E11" s="4" t="s">
        <v>325</v>
      </c>
      <c r="F11" t="s">
        <v>44</v>
      </c>
    </row>
  </sheetData>
  <autoFilter ref="A1:F11" xr:uid="{D4D9298F-2740-0A43-B053-2FCAB9B07A99}">
    <sortState xmlns:xlrd2="http://schemas.microsoft.com/office/spreadsheetml/2017/richdata2" ref="A2:F11">
      <sortCondition ref="A1:A11"/>
    </sortState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274456-F41A-544B-94F9-13DEE5C9C51A}">
  <dimension ref="A1:F32"/>
  <sheetViews>
    <sheetView workbookViewId="0">
      <selection activeCell="F10" sqref="F10"/>
    </sheetView>
  </sheetViews>
  <sheetFormatPr baseColWidth="10" defaultRowHeight="16" x14ac:dyDescent="0.2"/>
  <cols>
    <col min="1" max="1" width="35.6640625" bestFit="1" customWidth="1"/>
    <col min="2" max="2" width="21.33203125" bestFit="1" customWidth="1"/>
    <col min="3" max="3" width="8" bestFit="1" customWidth="1"/>
    <col min="4" max="4" width="9.33203125" bestFit="1" customWidth="1"/>
    <col min="5" max="5" width="14.33203125" bestFit="1" customWidth="1"/>
    <col min="6" max="6" width="15" bestFit="1" customWidth="1"/>
    <col min="257" max="257" width="34" bestFit="1" customWidth="1"/>
    <col min="258" max="258" width="21.33203125" bestFit="1" customWidth="1"/>
    <col min="259" max="259" width="8" bestFit="1" customWidth="1"/>
    <col min="260" max="260" width="9.33203125" bestFit="1" customWidth="1"/>
    <col min="261" max="261" width="14.33203125" bestFit="1" customWidth="1"/>
    <col min="262" max="262" width="15" bestFit="1" customWidth="1"/>
    <col min="513" max="513" width="34" bestFit="1" customWidth="1"/>
    <col min="514" max="514" width="21.33203125" bestFit="1" customWidth="1"/>
    <col min="515" max="515" width="8" bestFit="1" customWidth="1"/>
    <col min="516" max="516" width="9.33203125" bestFit="1" customWidth="1"/>
    <col min="517" max="517" width="14.33203125" bestFit="1" customWidth="1"/>
    <col min="518" max="518" width="15" bestFit="1" customWidth="1"/>
    <col min="769" max="769" width="34" bestFit="1" customWidth="1"/>
    <col min="770" max="770" width="21.33203125" bestFit="1" customWidth="1"/>
    <col min="771" max="771" width="8" bestFit="1" customWidth="1"/>
    <col min="772" max="772" width="9.33203125" bestFit="1" customWidth="1"/>
    <col min="773" max="773" width="14.33203125" bestFit="1" customWidth="1"/>
    <col min="774" max="774" width="15" bestFit="1" customWidth="1"/>
    <col min="1025" max="1025" width="34" bestFit="1" customWidth="1"/>
    <col min="1026" max="1026" width="21.33203125" bestFit="1" customWidth="1"/>
    <col min="1027" max="1027" width="8" bestFit="1" customWidth="1"/>
    <col min="1028" max="1028" width="9.33203125" bestFit="1" customWidth="1"/>
    <col min="1029" max="1029" width="14.33203125" bestFit="1" customWidth="1"/>
    <col min="1030" max="1030" width="15" bestFit="1" customWidth="1"/>
    <col min="1281" max="1281" width="34" bestFit="1" customWidth="1"/>
    <col min="1282" max="1282" width="21.33203125" bestFit="1" customWidth="1"/>
    <col min="1283" max="1283" width="8" bestFit="1" customWidth="1"/>
    <col min="1284" max="1284" width="9.33203125" bestFit="1" customWidth="1"/>
    <col min="1285" max="1285" width="14.33203125" bestFit="1" customWidth="1"/>
    <col min="1286" max="1286" width="15" bestFit="1" customWidth="1"/>
    <col min="1537" max="1537" width="34" bestFit="1" customWidth="1"/>
    <col min="1538" max="1538" width="21.33203125" bestFit="1" customWidth="1"/>
    <col min="1539" max="1539" width="8" bestFit="1" customWidth="1"/>
    <col min="1540" max="1540" width="9.33203125" bestFit="1" customWidth="1"/>
    <col min="1541" max="1541" width="14.33203125" bestFit="1" customWidth="1"/>
    <col min="1542" max="1542" width="15" bestFit="1" customWidth="1"/>
    <col min="1793" max="1793" width="34" bestFit="1" customWidth="1"/>
    <col min="1794" max="1794" width="21.33203125" bestFit="1" customWidth="1"/>
    <col min="1795" max="1795" width="8" bestFit="1" customWidth="1"/>
    <col min="1796" max="1796" width="9.33203125" bestFit="1" customWidth="1"/>
    <col min="1797" max="1797" width="14.33203125" bestFit="1" customWidth="1"/>
    <col min="1798" max="1798" width="15" bestFit="1" customWidth="1"/>
    <col min="2049" max="2049" width="34" bestFit="1" customWidth="1"/>
    <col min="2050" max="2050" width="21.33203125" bestFit="1" customWidth="1"/>
    <col min="2051" max="2051" width="8" bestFit="1" customWidth="1"/>
    <col min="2052" max="2052" width="9.33203125" bestFit="1" customWidth="1"/>
    <col min="2053" max="2053" width="14.33203125" bestFit="1" customWidth="1"/>
    <col min="2054" max="2054" width="15" bestFit="1" customWidth="1"/>
    <col min="2305" max="2305" width="34" bestFit="1" customWidth="1"/>
    <col min="2306" max="2306" width="21.33203125" bestFit="1" customWidth="1"/>
    <col min="2307" max="2307" width="8" bestFit="1" customWidth="1"/>
    <col min="2308" max="2308" width="9.33203125" bestFit="1" customWidth="1"/>
    <col min="2309" max="2309" width="14.33203125" bestFit="1" customWidth="1"/>
    <col min="2310" max="2310" width="15" bestFit="1" customWidth="1"/>
    <col min="2561" max="2561" width="34" bestFit="1" customWidth="1"/>
    <col min="2562" max="2562" width="21.33203125" bestFit="1" customWidth="1"/>
    <col min="2563" max="2563" width="8" bestFit="1" customWidth="1"/>
    <col min="2564" max="2564" width="9.33203125" bestFit="1" customWidth="1"/>
    <col min="2565" max="2565" width="14.33203125" bestFit="1" customWidth="1"/>
    <col min="2566" max="2566" width="15" bestFit="1" customWidth="1"/>
    <col min="2817" max="2817" width="34" bestFit="1" customWidth="1"/>
    <col min="2818" max="2818" width="21.33203125" bestFit="1" customWidth="1"/>
    <col min="2819" max="2819" width="8" bestFit="1" customWidth="1"/>
    <col min="2820" max="2820" width="9.33203125" bestFit="1" customWidth="1"/>
    <col min="2821" max="2821" width="14.33203125" bestFit="1" customWidth="1"/>
    <col min="2822" max="2822" width="15" bestFit="1" customWidth="1"/>
    <col min="3073" max="3073" width="34" bestFit="1" customWidth="1"/>
    <col min="3074" max="3074" width="21.33203125" bestFit="1" customWidth="1"/>
    <col min="3075" max="3075" width="8" bestFit="1" customWidth="1"/>
    <col min="3076" max="3076" width="9.33203125" bestFit="1" customWidth="1"/>
    <col min="3077" max="3077" width="14.33203125" bestFit="1" customWidth="1"/>
    <col min="3078" max="3078" width="15" bestFit="1" customWidth="1"/>
    <col min="3329" max="3329" width="34" bestFit="1" customWidth="1"/>
    <col min="3330" max="3330" width="21.33203125" bestFit="1" customWidth="1"/>
    <col min="3331" max="3331" width="8" bestFit="1" customWidth="1"/>
    <col min="3332" max="3332" width="9.33203125" bestFit="1" customWidth="1"/>
    <col min="3333" max="3333" width="14.33203125" bestFit="1" customWidth="1"/>
    <col min="3334" max="3334" width="15" bestFit="1" customWidth="1"/>
    <col min="3585" max="3585" width="34" bestFit="1" customWidth="1"/>
    <col min="3586" max="3586" width="21.33203125" bestFit="1" customWidth="1"/>
    <col min="3587" max="3587" width="8" bestFit="1" customWidth="1"/>
    <col min="3588" max="3588" width="9.33203125" bestFit="1" customWidth="1"/>
    <col min="3589" max="3589" width="14.33203125" bestFit="1" customWidth="1"/>
    <col min="3590" max="3590" width="15" bestFit="1" customWidth="1"/>
    <col min="3841" max="3841" width="34" bestFit="1" customWidth="1"/>
    <col min="3842" max="3842" width="21.33203125" bestFit="1" customWidth="1"/>
    <col min="3843" max="3843" width="8" bestFit="1" customWidth="1"/>
    <col min="3844" max="3844" width="9.33203125" bestFit="1" customWidth="1"/>
    <col min="3845" max="3845" width="14.33203125" bestFit="1" customWidth="1"/>
    <col min="3846" max="3846" width="15" bestFit="1" customWidth="1"/>
    <col min="4097" max="4097" width="34" bestFit="1" customWidth="1"/>
    <col min="4098" max="4098" width="21.33203125" bestFit="1" customWidth="1"/>
    <col min="4099" max="4099" width="8" bestFit="1" customWidth="1"/>
    <col min="4100" max="4100" width="9.33203125" bestFit="1" customWidth="1"/>
    <col min="4101" max="4101" width="14.33203125" bestFit="1" customWidth="1"/>
    <col min="4102" max="4102" width="15" bestFit="1" customWidth="1"/>
    <col min="4353" max="4353" width="34" bestFit="1" customWidth="1"/>
    <col min="4354" max="4354" width="21.33203125" bestFit="1" customWidth="1"/>
    <col min="4355" max="4355" width="8" bestFit="1" customWidth="1"/>
    <col min="4356" max="4356" width="9.33203125" bestFit="1" customWidth="1"/>
    <col min="4357" max="4357" width="14.33203125" bestFit="1" customWidth="1"/>
    <col min="4358" max="4358" width="15" bestFit="1" customWidth="1"/>
    <col min="4609" max="4609" width="34" bestFit="1" customWidth="1"/>
    <col min="4610" max="4610" width="21.33203125" bestFit="1" customWidth="1"/>
    <col min="4611" max="4611" width="8" bestFit="1" customWidth="1"/>
    <col min="4612" max="4612" width="9.33203125" bestFit="1" customWidth="1"/>
    <col min="4613" max="4613" width="14.33203125" bestFit="1" customWidth="1"/>
    <col min="4614" max="4614" width="15" bestFit="1" customWidth="1"/>
    <col min="4865" max="4865" width="34" bestFit="1" customWidth="1"/>
    <col min="4866" max="4866" width="21.33203125" bestFit="1" customWidth="1"/>
    <col min="4867" max="4867" width="8" bestFit="1" customWidth="1"/>
    <col min="4868" max="4868" width="9.33203125" bestFit="1" customWidth="1"/>
    <col min="4869" max="4869" width="14.33203125" bestFit="1" customWidth="1"/>
    <col min="4870" max="4870" width="15" bestFit="1" customWidth="1"/>
    <col min="5121" max="5121" width="34" bestFit="1" customWidth="1"/>
    <col min="5122" max="5122" width="21.33203125" bestFit="1" customWidth="1"/>
    <col min="5123" max="5123" width="8" bestFit="1" customWidth="1"/>
    <col min="5124" max="5124" width="9.33203125" bestFit="1" customWidth="1"/>
    <col min="5125" max="5125" width="14.33203125" bestFit="1" customWidth="1"/>
    <col min="5126" max="5126" width="15" bestFit="1" customWidth="1"/>
    <col min="5377" max="5377" width="34" bestFit="1" customWidth="1"/>
    <col min="5378" max="5378" width="21.33203125" bestFit="1" customWidth="1"/>
    <col min="5379" max="5379" width="8" bestFit="1" customWidth="1"/>
    <col min="5380" max="5380" width="9.33203125" bestFit="1" customWidth="1"/>
    <col min="5381" max="5381" width="14.33203125" bestFit="1" customWidth="1"/>
    <col min="5382" max="5382" width="15" bestFit="1" customWidth="1"/>
    <col min="5633" max="5633" width="34" bestFit="1" customWidth="1"/>
    <col min="5634" max="5634" width="21.33203125" bestFit="1" customWidth="1"/>
    <col min="5635" max="5635" width="8" bestFit="1" customWidth="1"/>
    <col min="5636" max="5636" width="9.33203125" bestFit="1" customWidth="1"/>
    <col min="5637" max="5637" width="14.33203125" bestFit="1" customWidth="1"/>
    <col min="5638" max="5638" width="15" bestFit="1" customWidth="1"/>
    <col min="5889" max="5889" width="34" bestFit="1" customWidth="1"/>
    <col min="5890" max="5890" width="21.33203125" bestFit="1" customWidth="1"/>
    <col min="5891" max="5891" width="8" bestFit="1" customWidth="1"/>
    <col min="5892" max="5892" width="9.33203125" bestFit="1" customWidth="1"/>
    <col min="5893" max="5893" width="14.33203125" bestFit="1" customWidth="1"/>
    <col min="5894" max="5894" width="15" bestFit="1" customWidth="1"/>
    <col min="6145" max="6145" width="34" bestFit="1" customWidth="1"/>
    <col min="6146" max="6146" width="21.33203125" bestFit="1" customWidth="1"/>
    <col min="6147" max="6147" width="8" bestFit="1" customWidth="1"/>
    <col min="6148" max="6148" width="9.33203125" bestFit="1" customWidth="1"/>
    <col min="6149" max="6149" width="14.33203125" bestFit="1" customWidth="1"/>
    <col min="6150" max="6150" width="15" bestFit="1" customWidth="1"/>
    <col min="6401" max="6401" width="34" bestFit="1" customWidth="1"/>
    <col min="6402" max="6402" width="21.33203125" bestFit="1" customWidth="1"/>
    <col min="6403" max="6403" width="8" bestFit="1" customWidth="1"/>
    <col min="6404" max="6404" width="9.33203125" bestFit="1" customWidth="1"/>
    <col min="6405" max="6405" width="14.33203125" bestFit="1" customWidth="1"/>
    <col min="6406" max="6406" width="15" bestFit="1" customWidth="1"/>
    <col min="6657" max="6657" width="34" bestFit="1" customWidth="1"/>
    <col min="6658" max="6658" width="21.33203125" bestFit="1" customWidth="1"/>
    <col min="6659" max="6659" width="8" bestFit="1" customWidth="1"/>
    <col min="6660" max="6660" width="9.33203125" bestFit="1" customWidth="1"/>
    <col min="6661" max="6661" width="14.33203125" bestFit="1" customWidth="1"/>
    <col min="6662" max="6662" width="15" bestFit="1" customWidth="1"/>
    <col min="6913" max="6913" width="34" bestFit="1" customWidth="1"/>
    <col min="6914" max="6914" width="21.33203125" bestFit="1" customWidth="1"/>
    <col min="6915" max="6915" width="8" bestFit="1" customWidth="1"/>
    <col min="6916" max="6916" width="9.33203125" bestFit="1" customWidth="1"/>
    <col min="6917" max="6917" width="14.33203125" bestFit="1" customWidth="1"/>
    <col min="6918" max="6918" width="15" bestFit="1" customWidth="1"/>
    <col min="7169" max="7169" width="34" bestFit="1" customWidth="1"/>
    <col min="7170" max="7170" width="21.33203125" bestFit="1" customWidth="1"/>
    <col min="7171" max="7171" width="8" bestFit="1" customWidth="1"/>
    <col min="7172" max="7172" width="9.33203125" bestFit="1" customWidth="1"/>
    <col min="7173" max="7173" width="14.33203125" bestFit="1" customWidth="1"/>
    <col min="7174" max="7174" width="15" bestFit="1" customWidth="1"/>
    <col min="7425" max="7425" width="34" bestFit="1" customWidth="1"/>
    <col min="7426" max="7426" width="21.33203125" bestFit="1" customWidth="1"/>
    <col min="7427" max="7427" width="8" bestFit="1" customWidth="1"/>
    <col min="7428" max="7428" width="9.33203125" bestFit="1" customWidth="1"/>
    <col min="7429" max="7429" width="14.33203125" bestFit="1" customWidth="1"/>
    <col min="7430" max="7430" width="15" bestFit="1" customWidth="1"/>
    <col min="7681" max="7681" width="34" bestFit="1" customWidth="1"/>
    <col min="7682" max="7682" width="21.33203125" bestFit="1" customWidth="1"/>
    <col min="7683" max="7683" width="8" bestFit="1" customWidth="1"/>
    <col min="7684" max="7684" width="9.33203125" bestFit="1" customWidth="1"/>
    <col min="7685" max="7685" width="14.33203125" bestFit="1" customWidth="1"/>
    <col min="7686" max="7686" width="15" bestFit="1" customWidth="1"/>
    <col min="7937" max="7937" width="34" bestFit="1" customWidth="1"/>
    <col min="7938" max="7938" width="21.33203125" bestFit="1" customWidth="1"/>
    <col min="7939" max="7939" width="8" bestFit="1" customWidth="1"/>
    <col min="7940" max="7940" width="9.33203125" bestFit="1" customWidth="1"/>
    <col min="7941" max="7941" width="14.33203125" bestFit="1" customWidth="1"/>
    <col min="7942" max="7942" width="15" bestFit="1" customWidth="1"/>
    <col min="8193" max="8193" width="34" bestFit="1" customWidth="1"/>
    <col min="8194" max="8194" width="21.33203125" bestFit="1" customWidth="1"/>
    <col min="8195" max="8195" width="8" bestFit="1" customWidth="1"/>
    <col min="8196" max="8196" width="9.33203125" bestFit="1" customWidth="1"/>
    <col min="8197" max="8197" width="14.33203125" bestFit="1" customWidth="1"/>
    <col min="8198" max="8198" width="15" bestFit="1" customWidth="1"/>
    <col min="8449" max="8449" width="34" bestFit="1" customWidth="1"/>
    <col min="8450" max="8450" width="21.33203125" bestFit="1" customWidth="1"/>
    <col min="8451" max="8451" width="8" bestFit="1" customWidth="1"/>
    <col min="8452" max="8452" width="9.33203125" bestFit="1" customWidth="1"/>
    <col min="8453" max="8453" width="14.33203125" bestFit="1" customWidth="1"/>
    <col min="8454" max="8454" width="15" bestFit="1" customWidth="1"/>
    <col min="8705" max="8705" width="34" bestFit="1" customWidth="1"/>
    <col min="8706" max="8706" width="21.33203125" bestFit="1" customWidth="1"/>
    <col min="8707" max="8707" width="8" bestFit="1" customWidth="1"/>
    <col min="8708" max="8708" width="9.33203125" bestFit="1" customWidth="1"/>
    <col min="8709" max="8709" width="14.33203125" bestFit="1" customWidth="1"/>
    <col min="8710" max="8710" width="15" bestFit="1" customWidth="1"/>
    <col min="8961" max="8961" width="34" bestFit="1" customWidth="1"/>
    <col min="8962" max="8962" width="21.33203125" bestFit="1" customWidth="1"/>
    <col min="8963" max="8963" width="8" bestFit="1" customWidth="1"/>
    <col min="8964" max="8964" width="9.33203125" bestFit="1" customWidth="1"/>
    <col min="8965" max="8965" width="14.33203125" bestFit="1" customWidth="1"/>
    <col min="8966" max="8966" width="15" bestFit="1" customWidth="1"/>
    <col min="9217" max="9217" width="34" bestFit="1" customWidth="1"/>
    <col min="9218" max="9218" width="21.33203125" bestFit="1" customWidth="1"/>
    <col min="9219" max="9219" width="8" bestFit="1" customWidth="1"/>
    <col min="9220" max="9220" width="9.33203125" bestFit="1" customWidth="1"/>
    <col min="9221" max="9221" width="14.33203125" bestFit="1" customWidth="1"/>
    <col min="9222" max="9222" width="15" bestFit="1" customWidth="1"/>
    <col min="9473" max="9473" width="34" bestFit="1" customWidth="1"/>
    <col min="9474" max="9474" width="21.33203125" bestFit="1" customWidth="1"/>
    <col min="9475" max="9475" width="8" bestFit="1" customWidth="1"/>
    <col min="9476" max="9476" width="9.33203125" bestFit="1" customWidth="1"/>
    <col min="9477" max="9477" width="14.33203125" bestFit="1" customWidth="1"/>
    <col min="9478" max="9478" width="15" bestFit="1" customWidth="1"/>
    <col min="9729" max="9729" width="34" bestFit="1" customWidth="1"/>
    <col min="9730" max="9730" width="21.33203125" bestFit="1" customWidth="1"/>
    <col min="9731" max="9731" width="8" bestFit="1" customWidth="1"/>
    <col min="9732" max="9732" width="9.33203125" bestFit="1" customWidth="1"/>
    <col min="9733" max="9733" width="14.33203125" bestFit="1" customWidth="1"/>
    <col min="9734" max="9734" width="15" bestFit="1" customWidth="1"/>
    <col min="9985" max="9985" width="34" bestFit="1" customWidth="1"/>
    <col min="9986" max="9986" width="21.33203125" bestFit="1" customWidth="1"/>
    <col min="9987" max="9987" width="8" bestFit="1" customWidth="1"/>
    <col min="9988" max="9988" width="9.33203125" bestFit="1" customWidth="1"/>
    <col min="9989" max="9989" width="14.33203125" bestFit="1" customWidth="1"/>
    <col min="9990" max="9990" width="15" bestFit="1" customWidth="1"/>
    <col min="10241" max="10241" width="34" bestFit="1" customWidth="1"/>
    <col min="10242" max="10242" width="21.33203125" bestFit="1" customWidth="1"/>
    <col min="10243" max="10243" width="8" bestFit="1" customWidth="1"/>
    <col min="10244" max="10244" width="9.33203125" bestFit="1" customWidth="1"/>
    <col min="10245" max="10245" width="14.33203125" bestFit="1" customWidth="1"/>
    <col min="10246" max="10246" width="15" bestFit="1" customWidth="1"/>
    <col min="10497" max="10497" width="34" bestFit="1" customWidth="1"/>
    <col min="10498" max="10498" width="21.33203125" bestFit="1" customWidth="1"/>
    <col min="10499" max="10499" width="8" bestFit="1" customWidth="1"/>
    <col min="10500" max="10500" width="9.33203125" bestFit="1" customWidth="1"/>
    <col min="10501" max="10501" width="14.33203125" bestFit="1" customWidth="1"/>
    <col min="10502" max="10502" width="15" bestFit="1" customWidth="1"/>
    <col min="10753" max="10753" width="34" bestFit="1" customWidth="1"/>
    <col min="10754" max="10754" width="21.33203125" bestFit="1" customWidth="1"/>
    <col min="10755" max="10755" width="8" bestFit="1" customWidth="1"/>
    <col min="10756" max="10756" width="9.33203125" bestFit="1" customWidth="1"/>
    <col min="10757" max="10757" width="14.33203125" bestFit="1" customWidth="1"/>
    <col min="10758" max="10758" width="15" bestFit="1" customWidth="1"/>
    <col min="11009" max="11009" width="34" bestFit="1" customWidth="1"/>
    <col min="11010" max="11010" width="21.33203125" bestFit="1" customWidth="1"/>
    <col min="11011" max="11011" width="8" bestFit="1" customWidth="1"/>
    <col min="11012" max="11012" width="9.33203125" bestFit="1" customWidth="1"/>
    <col min="11013" max="11013" width="14.33203125" bestFit="1" customWidth="1"/>
    <col min="11014" max="11014" width="15" bestFit="1" customWidth="1"/>
    <col min="11265" max="11265" width="34" bestFit="1" customWidth="1"/>
    <col min="11266" max="11266" width="21.33203125" bestFit="1" customWidth="1"/>
    <col min="11267" max="11267" width="8" bestFit="1" customWidth="1"/>
    <col min="11268" max="11268" width="9.33203125" bestFit="1" customWidth="1"/>
    <col min="11269" max="11269" width="14.33203125" bestFit="1" customWidth="1"/>
    <col min="11270" max="11270" width="15" bestFit="1" customWidth="1"/>
    <col min="11521" max="11521" width="34" bestFit="1" customWidth="1"/>
    <col min="11522" max="11522" width="21.33203125" bestFit="1" customWidth="1"/>
    <col min="11523" max="11523" width="8" bestFit="1" customWidth="1"/>
    <col min="11524" max="11524" width="9.33203125" bestFit="1" customWidth="1"/>
    <col min="11525" max="11525" width="14.33203125" bestFit="1" customWidth="1"/>
    <col min="11526" max="11526" width="15" bestFit="1" customWidth="1"/>
    <col min="11777" max="11777" width="34" bestFit="1" customWidth="1"/>
    <col min="11778" max="11778" width="21.33203125" bestFit="1" customWidth="1"/>
    <col min="11779" max="11779" width="8" bestFit="1" customWidth="1"/>
    <col min="11780" max="11780" width="9.33203125" bestFit="1" customWidth="1"/>
    <col min="11781" max="11781" width="14.33203125" bestFit="1" customWidth="1"/>
    <col min="11782" max="11782" width="15" bestFit="1" customWidth="1"/>
    <col min="12033" max="12033" width="34" bestFit="1" customWidth="1"/>
    <col min="12034" max="12034" width="21.33203125" bestFit="1" customWidth="1"/>
    <col min="12035" max="12035" width="8" bestFit="1" customWidth="1"/>
    <col min="12036" max="12036" width="9.33203125" bestFit="1" customWidth="1"/>
    <col min="12037" max="12037" width="14.33203125" bestFit="1" customWidth="1"/>
    <col min="12038" max="12038" width="15" bestFit="1" customWidth="1"/>
    <col min="12289" max="12289" width="34" bestFit="1" customWidth="1"/>
    <col min="12290" max="12290" width="21.33203125" bestFit="1" customWidth="1"/>
    <col min="12291" max="12291" width="8" bestFit="1" customWidth="1"/>
    <col min="12292" max="12292" width="9.33203125" bestFit="1" customWidth="1"/>
    <col min="12293" max="12293" width="14.33203125" bestFit="1" customWidth="1"/>
    <col min="12294" max="12294" width="15" bestFit="1" customWidth="1"/>
    <col min="12545" max="12545" width="34" bestFit="1" customWidth="1"/>
    <col min="12546" max="12546" width="21.33203125" bestFit="1" customWidth="1"/>
    <col min="12547" max="12547" width="8" bestFit="1" customWidth="1"/>
    <col min="12548" max="12548" width="9.33203125" bestFit="1" customWidth="1"/>
    <col min="12549" max="12549" width="14.33203125" bestFit="1" customWidth="1"/>
    <col min="12550" max="12550" width="15" bestFit="1" customWidth="1"/>
    <col min="12801" max="12801" width="34" bestFit="1" customWidth="1"/>
    <col min="12802" max="12802" width="21.33203125" bestFit="1" customWidth="1"/>
    <col min="12803" max="12803" width="8" bestFit="1" customWidth="1"/>
    <col min="12804" max="12804" width="9.33203125" bestFit="1" customWidth="1"/>
    <col min="12805" max="12805" width="14.33203125" bestFit="1" customWidth="1"/>
    <col min="12806" max="12806" width="15" bestFit="1" customWidth="1"/>
    <col min="13057" max="13057" width="34" bestFit="1" customWidth="1"/>
    <col min="13058" max="13058" width="21.33203125" bestFit="1" customWidth="1"/>
    <col min="13059" max="13059" width="8" bestFit="1" customWidth="1"/>
    <col min="13060" max="13060" width="9.33203125" bestFit="1" customWidth="1"/>
    <col min="13061" max="13061" width="14.33203125" bestFit="1" customWidth="1"/>
    <col min="13062" max="13062" width="15" bestFit="1" customWidth="1"/>
    <col min="13313" max="13313" width="34" bestFit="1" customWidth="1"/>
    <col min="13314" max="13314" width="21.33203125" bestFit="1" customWidth="1"/>
    <col min="13315" max="13315" width="8" bestFit="1" customWidth="1"/>
    <col min="13316" max="13316" width="9.33203125" bestFit="1" customWidth="1"/>
    <col min="13317" max="13317" width="14.33203125" bestFit="1" customWidth="1"/>
    <col min="13318" max="13318" width="15" bestFit="1" customWidth="1"/>
    <col min="13569" max="13569" width="34" bestFit="1" customWidth="1"/>
    <col min="13570" max="13570" width="21.33203125" bestFit="1" customWidth="1"/>
    <col min="13571" max="13571" width="8" bestFit="1" customWidth="1"/>
    <col min="13572" max="13572" width="9.33203125" bestFit="1" customWidth="1"/>
    <col min="13573" max="13573" width="14.33203125" bestFit="1" customWidth="1"/>
    <col min="13574" max="13574" width="15" bestFit="1" customWidth="1"/>
    <col min="13825" max="13825" width="34" bestFit="1" customWidth="1"/>
    <col min="13826" max="13826" width="21.33203125" bestFit="1" customWidth="1"/>
    <col min="13827" max="13827" width="8" bestFit="1" customWidth="1"/>
    <col min="13828" max="13828" width="9.33203125" bestFit="1" customWidth="1"/>
    <col min="13829" max="13829" width="14.33203125" bestFit="1" customWidth="1"/>
    <col min="13830" max="13830" width="15" bestFit="1" customWidth="1"/>
    <col min="14081" max="14081" width="34" bestFit="1" customWidth="1"/>
    <col min="14082" max="14082" width="21.33203125" bestFit="1" customWidth="1"/>
    <col min="14083" max="14083" width="8" bestFit="1" customWidth="1"/>
    <col min="14084" max="14084" width="9.33203125" bestFit="1" customWidth="1"/>
    <col min="14085" max="14085" width="14.33203125" bestFit="1" customWidth="1"/>
    <col min="14086" max="14086" width="15" bestFit="1" customWidth="1"/>
    <col min="14337" max="14337" width="34" bestFit="1" customWidth="1"/>
    <col min="14338" max="14338" width="21.33203125" bestFit="1" customWidth="1"/>
    <col min="14339" max="14339" width="8" bestFit="1" customWidth="1"/>
    <col min="14340" max="14340" width="9.33203125" bestFit="1" customWidth="1"/>
    <col min="14341" max="14341" width="14.33203125" bestFit="1" customWidth="1"/>
    <col min="14342" max="14342" width="15" bestFit="1" customWidth="1"/>
    <col min="14593" max="14593" width="34" bestFit="1" customWidth="1"/>
    <col min="14594" max="14594" width="21.33203125" bestFit="1" customWidth="1"/>
    <col min="14595" max="14595" width="8" bestFit="1" customWidth="1"/>
    <col min="14596" max="14596" width="9.33203125" bestFit="1" customWidth="1"/>
    <col min="14597" max="14597" width="14.33203125" bestFit="1" customWidth="1"/>
    <col min="14598" max="14598" width="15" bestFit="1" customWidth="1"/>
    <col min="14849" max="14849" width="34" bestFit="1" customWidth="1"/>
    <col min="14850" max="14850" width="21.33203125" bestFit="1" customWidth="1"/>
    <col min="14851" max="14851" width="8" bestFit="1" customWidth="1"/>
    <col min="14852" max="14852" width="9.33203125" bestFit="1" customWidth="1"/>
    <col min="14853" max="14853" width="14.33203125" bestFit="1" customWidth="1"/>
    <col min="14854" max="14854" width="15" bestFit="1" customWidth="1"/>
    <col min="15105" max="15105" width="34" bestFit="1" customWidth="1"/>
    <col min="15106" max="15106" width="21.33203125" bestFit="1" customWidth="1"/>
    <col min="15107" max="15107" width="8" bestFit="1" customWidth="1"/>
    <col min="15108" max="15108" width="9.33203125" bestFit="1" customWidth="1"/>
    <col min="15109" max="15109" width="14.33203125" bestFit="1" customWidth="1"/>
    <col min="15110" max="15110" width="15" bestFit="1" customWidth="1"/>
    <col min="15361" max="15361" width="34" bestFit="1" customWidth="1"/>
    <col min="15362" max="15362" width="21.33203125" bestFit="1" customWidth="1"/>
    <col min="15363" max="15363" width="8" bestFit="1" customWidth="1"/>
    <col min="15364" max="15364" width="9.33203125" bestFit="1" customWidth="1"/>
    <col min="15365" max="15365" width="14.33203125" bestFit="1" customWidth="1"/>
    <col min="15366" max="15366" width="15" bestFit="1" customWidth="1"/>
    <col min="15617" max="15617" width="34" bestFit="1" customWidth="1"/>
    <col min="15618" max="15618" width="21.33203125" bestFit="1" customWidth="1"/>
    <col min="15619" max="15619" width="8" bestFit="1" customWidth="1"/>
    <col min="15620" max="15620" width="9.33203125" bestFit="1" customWidth="1"/>
    <col min="15621" max="15621" width="14.33203125" bestFit="1" customWidth="1"/>
    <col min="15622" max="15622" width="15" bestFit="1" customWidth="1"/>
    <col min="15873" max="15873" width="34" bestFit="1" customWidth="1"/>
    <col min="15874" max="15874" width="21.33203125" bestFit="1" customWidth="1"/>
    <col min="15875" max="15875" width="8" bestFit="1" customWidth="1"/>
    <col min="15876" max="15876" width="9.33203125" bestFit="1" customWidth="1"/>
    <col min="15877" max="15877" width="14.33203125" bestFit="1" customWidth="1"/>
    <col min="15878" max="15878" width="15" bestFit="1" customWidth="1"/>
    <col min="16129" max="16129" width="34" bestFit="1" customWidth="1"/>
    <col min="16130" max="16130" width="21.33203125" bestFit="1" customWidth="1"/>
    <col min="16131" max="16131" width="8" bestFit="1" customWidth="1"/>
    <col min="16132" max="16132" width="9.33203125" bestFit="1" customWidth="1"/>
    <col min="16133" max="16133" width="14.33203125" bestFit="1" customWidth="1"/>
    <col min="16134" max="16134" width="15" bestFit="1" customWidth="1"/>
  </cols>
  <sheetData>
    <row r="1" spans="1:6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2">
      <c r="A2" t="s">
        <v>333</v>
      </c>
      <c r="B2" t="s">
        <v>334</v>
      </c>
      <c r="C2">
        <v>2004</v>
      </c>
      <c r="D2" t="s">
        <v>8</v>
      </c>
      <c r="E2" t="s">
        <v>17</v>
      </c>
      <c r="F2" t="s">
        <v>335</v>
      </c>
    </row>
    <row r="3" spans="1:6" x14ac:dyDescent="0.2">
      <c r="A3" t="s">
        <v>336</v>
      </c>
      <c r="B3" t="s">
        <v>334</v>
      </c>
      <c r="C3">
        <v>2004</v>
      </c>
      <c r="D3" t="s">
        <v>8</v>
      </c>
      <c r="E3" t="s">
        <v>337</v>
      </c>
      <c r="F3" t="s">
        <v>337</v>
      </c>
    </row>
    <row r="4" spans="1:6" x14ac:dyDescent="0.2">
      <c r="A4" t="s">
        <v>338</v>
      </c>
      <c r="B4" t="s">
        <v>334</v>
      </c>
      <c r="C4">
        <v>2004</v>
      </c>
      <c r="D4" t="s">
        <v>8</v>
      </c>
      <c r="E4" t="s">
        <v>337</v>
      </c>
      <c r="F4" t="s">
        <v>337</v>
      </c>
    </row>
    <row r="5" spans="1:6" x14ac:dyDescent="0.2">
      <c r="A5" t="s">
        <v>339</v>
      </c>
      <c r="B5" t="s">
        <v>334</v>
      </c>
      <c r="C5">
        <v>2004</v>
      </c>
      <c r="D5" t="s">
        <v>8</v>
      </c>
      <c r="E5" t="s">
        <v>17</v>
      </c>
      <c r="F5" t="s">
        <v>335</v>
      </c>
    </row>
    <row r="6" spans="1:6" x14ac:dyDescent="0.2">
      <c r="A6" t="s">
        <v>340</v>
      </c>
      <c r="B6" t="s">
        <v>334</v>
      </c>
      <c r="C6">
        <v>2004</v>
      </c>
      <c r="D6" t="s">
        <v>8</v>
      </c>
      <c r="E6" t="s">
        <v>9</v>
      </c>
      <c r="F6" t="s">
        <v>9</v>
      </c>
    </row>
    <row r="7" spans="1:6" x14ac:dyDescent="0.2">
      <c r="A7" t="s">
        <v>341</v>
      </c>
      <c r="B7" t="s">
        <v>334</v>
      </c>
      <c r="C7">
        <v>2004</v>
      </c>
      <c r="D7" t="s">
        <v>8</v>
      </c>
      <c r="E7" t="s">
        <v>9</v>
      </c>
      <c r="F7" t="s">
        <v>9</v>
      </c>
    </row>
    <row r="8" spans="1:6" x14ac:dyDescent="0.2">
      <c r="A8" t="s">
        <v>342</v>
      </c>
      <c r="B8" t="s">
        <v>334</v>
      </c>
      <c r="C8">
        <v>2004</v>
      </c>
      <c r="D8" t="s">
        <v>8</v>
      </c>
      <c r="E8" t="s">
        <v>9</v>
      </c>
      <c r="F8" t="s">
        <v>9</v>
      </c>
    </row>
    <row r="9" spans="1:6" x14ac:dyDescent="0.2">
      <c r="A9" t="s">
        <v>343</v>
      </c>
      <c r="B9" t="s">
        <v>334</v>
      </c>
      <c r="C9">
        <v>2004</v>
      </c>
      <c r="D9" t="s">
        <v>8</v>
      </c>
      <c r="E9" t="s">
        <v>337</v>
      </c>
      <c r="F9" t="s">
        <v>337</v>
      </c>
    </row>
    <row r="10" spans="1:6" x14ac:dyDescent="0.2">
      <c r="A10" t="s">
        <v>344</v>
      </c>
      <c r="B10" t="s">
        <v>334</v>
      </c>
      <c r="C10">
        <v>2004</v>
      </c>
      <c r="D10" t="s">
        <v>8</v>
      </c>
      <c r="E10" t="s">
        <v>337</v>
      </c>
      <c r="F10" t="s">
        <v>337</v>
      </c>
    </row>
    <row r="11" spans="1:6" x14ac:dyDescent="0.2">
      <c r="A11" t="s">
        <v>345</v>
      </c>
      <c r="B11" t="s">
        <v>334</v>
      </c>
      <c r="C11">
        <v>2004</v>
      </c>
      <c r="D11" t="s">
        <v>8</v>
      </c>
      <c r="E11" t="s">
        <v>337</v>
      </c>
      <c r="F11" t="s">
        <v>337</v>
      </c>
    </row>
    <row r="12" spans="1:6" x14ac:dyDescent="0.2">
      <c r="A12" t="s">
        <v>346</v>
      </c>
      <c r="B12" t="s">
        <v>334</v>
      </c>
      <c r="C12">
        <v>2004</v>
      </c>
      <c r="D12" t="s">
        <v>8</v>
      </c>
      <c r="E12" t="s">
        <v>9</v>
      </c>
      <c r="F12" t="s">
        <v>9</v>
      </c>
    </row>
    <row r="13" spans="1:6" x14ac:dyDescent="0.2">
      <c r="A13" t="s">
        <v>347</v>
      </c>
      <c r="B13" t="s">
        <v>334</v>
      </c>
      <c r="C13">
        <v>2004</v>
      </c>
      <c r="D13" t="s">
        <v>8</v>
      </c>
      <c r="E13" t="s">
        <v>337</v>
      </c>
      <c r="F13" t="s">
        <v>337</v>
      </c>
    </row>
    <row r="14" spans="1:6" x14ac:dyDescent="0.2">
      <c r="A14" t="s">
        <v>348</v>
      </c>
      <c r="B14" t="s">
        <v>334</v>
      </c>
      <c r="C14">
        <v>2004</v>
      </c>
      <c r="D14" t="s">
        <v>8</v>
      </c>
      <c r="E14" t="s">
        <v>337</v>
      </c>
      <c r="F14" t="s">
        <v>337</v>
      </c>
    </row>
    <row r="15" spans="1:6" x14ac:dyDescent="0.2">
      <c r="A15" t="s">
        <v>334</v>
      </c>
      <c r="B15" t="s">
        <v>334</v>
      </c>
      <c r="C15">
        <v>2004</v>
      </c>
      <c r="D15" t="s">
        <v>8</v>
      </c>
      <c r="E15" t="s">
        <v>9</v>
      </c>
      <c r="F15" t="s">
        <v>9</v>
      </c>
    </row>
    <row r="16" spans="1:6" x14ac:dyDescent="0.2">
      <c r="A16" t="s">
        <v>349</v>
      </c>
      <c r="B16" t="s">
        <v>334</v>
      </c>
      <c r="C16">
        <v>2004</v>
      </c>
      <c r="D16" t="s">
        <v>8</v>
      </c>
      <c r="E16" t="s">
        <v>337</v>
      </c>
      <c r="F16" t="s">
        <v>337</v>
      </c>
    </row>
    <row r="17" spans="1:6" x14ac:dyDescent="0.2">
      <c r="A17" t="s">
        <v>350</v>
      </c>
      <c r="B17" t="s">
        <v>334</v>
      </c>
      <c r="C17">
        <v>2004</v>
      </c>
      <c r="D17" t="s">
        <v>8</v>
      </c>
      <c r="E17" t="s">
        <v>9</v>
      </c>
      <c r="F17" t="s">
        <v>9</v>
      </c>
    </row>
    <row r="18" spans="1:6" x14ac:dyDescent="0.2">
      <c r="A18" t="s">
        <v>351</v>
      </c>
      <c r="B18" t="s">
        <v>352</v>
      </c>
      <c r="C18">
        <v>2006</v>
      </c>
      <c r="D18" t="s">
        <v>8</v>
      </c>
      <c r="E18" t="s">
        <v>9</v>
      </c>
      <c r="F18" t="s">
        <v>9</v>
      </c>
    </row>
    <row r="19" spans="1:6" x14ac:dyDescent="0.2">
      <c r="A19" t="s">
        <v>353</v>
      </c>
      <c r="B19" t="s">
        <v>352</v>
      </c>
      <c r="C19">
        <v>2006</v>
      </c>
      <c r="D19" t="s">
        <v>8</v>
      </c>
      <c r="E19" t="s">
        <v>337</v>
      </c>
      <c r="F19" t="s">
        <v>337</v>
      </c>
    </row>
    <row r="20" spans="1:6" x14ac:dyDescent="0.2">
      <c r="A20" t="s">
        <v>354</v>
      </c>
      <c r="B20" t="s">
        <v>352</v>
      </c>
      <c r="C20">
        <v>2006</v>
      </c>
      <c r="D20" t="s">
        <v>8</v>
      </c>
      <c r="E20" t="s">
        <v>337</v>
      </c>
      <c r="F20" t="s">
        <v>337</v>
      </c>
    </row>
    <row r="21" spans="1:6" x14ac:dyDescent="0.2">
      <c r="A21" t="s">
        <v>355</v>
      </c>
      <c r="B21" t="s">
        <v>352</v>
      </c>
      <c r="C21">
        <v>2006</v>
      </c>
      <c r="D21" t="s">
        <v>58</v>
      </c>
      <c r="E21" t="s">
        <v>9</v>
      </c>
      <c r="F21" t="s">
        <v>9</v>
      </c>
    </row>
    <row r="22" spans="1:6" x14ac:dyDescent="0.2">
      <c r="A22" t="s">
        <v>356</v>
      </c>
      <c r="B22" t="s">
        <v>352</v>
      </c>
      <c r="C22">
        <v>2006</v>
      </c>
      <c r="D22" t="s">
        <v>8</v>
      </c>
      <c r="E22" t="s">
        <v>9</v>
      </c>
      <c r="F22" t="s">
        <v>9</v>
      </c>
    </row>
    <row r="23" spans="1:6" x14ac:dyDescent="0.2">
      <c r="A23" t="s">
        <v>357</v>
      </c>
      <c r="B23" t="s">
        <v>352</v>
      </c>
      <c r="C23">
        <v>2006</v>
      </c>
      <c r="D23" t="s">
        <v>8</v>
      </c>
      <c r="E23" t="s">
        <v>17</v>
      </c>
      <c r="F23" t="s">
        <v>337</v>
      </c>
    </row>
    <row r="24" spans="1:6" x14ac:dyDescent="0.2">
      <c r="A24" t="s">
        <v>358</v>
      </c>
      <c r="B24" t="s">
        <v>352</v>
      </c>
      <c r="C24">
        <v>2006</v>
      </c>
      <c r="D24" t="s">
        <v>8</v>
      </c>
      <c r="E24" t="s">
        <v>9</v>
      </c>
      <c r="F24" t="s">
        <v>9</v>
      </c>
    </row>
    <row r="25" spans="1:6" x14ac:dyDescent="0.2">
      <c r="A25" t="s">
        <v>359</v>
      </c>
      <c r="B25" t="s">
        <v>352</v>
      </c>
      <c r="C25">
        <v>2006</v>
      </c>
      <c r="D25" t="s">
        <v>8</v>
      </c>
      <c r="E25" t="s">
        <v>337</v>
      </c>
      <c r="F25" t="s">
        <v>337</v>
      </c>
    </row>
    <row r="26" spans="1:6" x14ac:dyDescent="0.2">
      <c r="A26" t="s">
        <v>360</v>
      </c>
      <c r="B26" t="s">
        <v>352</v>
      </c>
      <c r="C26">
        <v>2006</v>
      </c>
      <c r="D26" t="s">
        <v>8</v>
      </c>
      <c r="E26" t="s">
        <v>9</v>
      </c>
      <c r="F26" t="s">
        <v>9</v>
      </c>
    </row>
    <row r="27" spans="1:6" x14ac:dyDescent="0.2">
      <c r="A27" t="s">
        <v>361</v>
      </c>
      <c r="B27" t="s">
        <v>352</v>
      </c>
      <c r="C27">
        <v>2006</v>
      </c>
      <c r="D27" t="s">
        <v>8</v>
      </c>
      <c r="E27" t="s">
        <v>337</v>
      </c>
      <c r="F27" t="s">
        <v>337</v>
      </c>
    </row>
    <row r="28" spans="1:6" x14ac:dyDescent="0.2">
      <c r="A28" t="s">
        <v>362</v>
      </c>
      <c r="B28" t="s">
        <v>352</v>
      </c>
      <c r="C28">
        <v>2006</v>
      </c>
      <c r="D28" t="s">
        <v>8</v>
      </c>
      <c r="E28" t="s">
        <v>337</v>
      </c>
      <c r="F28" t="s">
        <v>337</v>
      </c>
    </row>
    <row r="29" spans="1:6" x14ac:dyDescent="0.2">
      <c r="A29" t="s">
        <v>363</v>
      </c>
      <c r="B29" t="s">
        <v>352</v>
      </c>
      <c r="C29">
        <v>2006</v>
      </c>
      <c r="D29" t="s">
        <v>8</v>
      </c>
      <c r="E29" t="s">
        <v>9</v>
      </c>
      <c r="F29" t="s">
        <v>9</v>
      </c>
    </row>
    <row r="30" spans="1:6" x14ac:dyDescent="0.2">
      <c r="A30" t="s">
        <v>364</v>
      </c>
      <c r="B30" t="s">
        <v>352</v>
      </c>
      <c r="C30">
        <v>2006</v>
      </c>
      <c r="D30" t="s">
        <v>8</v>
      </c>
      <c r="E30" t="s">
        <v>9</v>
      </c>
      <c r="F30" t="s">
        <v>9</v>
      </c>
    </row>
    <row r="31" spans="1:6" x14ac:dyDescent="0.2">
      <c r="A31" t="s">
        <v>365</v>
      </c>
      <c r="B31" t="s">
        <v>352</v>
      </c>
      <c r="C31">
        <v>2006</v>
      </c>
      <c r="D31" t="s">
        <v>8</v>
      </c>
      <c r="E31" t="s">
        <v>17</v>
      </c>
      <c r="F31" t="s">
        <v>335</v>
      </c>
    </row>
    <row r="32" spans="1:6" x14ac:dyDescent="0.2">
      <c r="A32" t="s">
        <v>366</v>
      </c>
      <c r="B32" t="s">
        <v>352</v>
      </c>
      <c r="C32">
        <v>2006</v>
      </c>
      <c r="D32" t="s">
        <v>8</v>
      </c>
      <c r="E32" t="s">
        <v>17</v>
      </c>
      <c r="F32" t="s">
        <v>337</v>
      </c>
    </row>
  </sheetData>
  <autoFilter ref="A1:F32" xr:uid="{45DCDA42-6059-C948-B668-30FA1B672B3D}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B99D0-2A0B-494F-A2E2-68367D8E70A3}">
  <dimension ref="A1:F13"/>
  <sheetViews>
    <sheetView workbookViewId="0">
      <selection activeCell="B14" sqref="B14"/>
    </sheetView>
  </sheetViews>
  <sheetFormatPr baseColWidth="10" defaultRowHeight="16" x14ac:dyDescent="0.2"/>
  <cols>
    <col min="1" max="1" width="14.33203125" bestFit="1" customWidth="1"/>
    <col min="3" max="3" width="5.5" bestFit="1" customWidth="1"/>
  </cols>
  <sheetData>
    <row r="1" spans="1:6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2">
      <c r="A2" t="s">
        <v>525</v>
      </c>
      <c r="B2" t="s">
        <v>522</v>
      </c>
      <c r="C2">
        <v>2015</v>
      </c>
      <c r="D2" t="s">
        <v>8</v>
      </c>
      <c r="E2" t="s">
        <v>12</v>
      </c>
      <c r="F2" t="s">
        <v>458</v>
      </c>
    </row>
    <row r="3" spans="1:6" x14ac:dyDescent="0.2">
      <c r="A3" t="s">
        <v>524</v>
      </c>
      <c r="B3" t="s">
        <v>522</v>
      </c>
      <c r="C3">
        <v>2015</v>
      </c>
      <c r="D3" t="s">
        <v>8</v>
      </c>
      <c r="E3" t="s">
        <v>12</v>
      </c>
      <c r="F3" t="s">
        <v>529</v>
      </c>
    </row>
    <row r="4" spans="1:6" x14ac:dyDescent="0.2">
      <c r="A4" t="s">
        <v>527</v>
      </c>
      <c r="B4" t="s">
        <v>522</v>
      </c>
      <c r="C4">
        <v>2015</v>
      </c>
      <c r="D4" t="s">
        <v>8</v>
      </c>
      <c r="E4" t="s">
        <v>12</v>
      </c>
      <c r="F4" t="s">
        <v>529</v>
      </c>
    </row>
    <row r="5" spans="1:6" x14ac:dyDescent="0.2">
      <c r="A5" t="s">
        <v>534</v>
      </c>
      <c r="B5" t="s">
        <v>522</v>
      </c>
      <c r="C5">
        <v>2015</v>
      </c>
      <c r="D5" t="s">
        <v>8</v>
      </c>
      <c r="E5" t="s">
        <v>12</v>
      </c>
      <c r="F5" t="s">
        <v>529</v>
      </c>
    </row>
    <row r="6" spans="1:6" x14ac:dyDescent="0.2">
      <c r="A6" t="s">
        <v>531</v>
      </c>
      <c r="B6" t="s">
        <v>522</v>
      </c>
      <c r="C6">
        <v>2015</v>
      </c>
      <c r="D6" t="s">
        <v>8</v>
      </c>
      <c r="E6" t="s">
        <v>12</v>
      </c>
      <c r="F6" t="s">
        <v>529</v>
      </c>
    </row>
    <row r="7" spans="1:6" x14ac:dyDescent="0.2">
      <c r="A7" t="s">
        <v>535</v>
      </c>
      <c r="B7" t="s">
        <v>522</v>
      </c>
      <c r="C7">
        <v>2015</v>
      </c>
      <c r="D7" t="s">
        <v>8</v>
      </c>
      <c r="E7" t="s">
        <v>12</v>
      </c>
      <c r="F7" t="s">
        <v>530</v>
      </c>
    </row>
    <row r="8" spans="1:6" x14ac:dyDescent="0.2">
      <c r="A8" t="s">
        <v>528</v>
      </c>
      <c r="B8" t="s">
        <v>522</v>
      </c>
      <c r="C8">
        <v>2015</v>
      </c>
      <c r="D8" t="s">
        <v>8</v>
      </c>
      <c r="E8" t="s">
        <v>12</v>
      </c>
      <c r="F8" t="s">
        <v>458</v>
      </c>
    </row>
    <row r="9" spans="1:6" x14ac:dyDescent="0.2">
      <c r="A9" t="s">
        <v>533</v>
      </c>
      <c r="B9" t="s">
        <v>522</v>
      </c>
      <c r="C9">
        <v>2015</v>
      </c>
      <c r="D9" t="s">
        <v>36</v>
      </c>
      <c r="E9" t="s">
        <v>12</v>
      </c>
      <c r="F9" t="s">
        <v>458</v>
      </c>
    </row>
    <row r="10" spans="1:6" x14ac:dyDescent="0.2">
      <c r="A10" t="s">
        <v>536</v>
      </c>
      <c r="B10" t="s">
        <v>522</v>
      </c>
      <c r="C10">
        <v>2015</v>
      </c>
      <c r="D10" t="s">
        <v>8</v>
      </c>
      <c r="E10" t="s">
        <v>12</v>
      </c>
      <c r="F10" t="s">
        <v>530</v>
      </c>
    </row>
    <row r="11" spans="1:6" x14ac:dyDescent="0.2">
      <c r="A11" t="s">
        <v>523</v>
      </c>
      <c r="B11" t="s">
        <v>522</v>
      </c>
      <c r="C11">
        <v>2015</v>
      </c>
      <c r="D11" t="s">
        <v>8</v>
      </c>
      <c r="E11" t="s">
        <v>12</v>
      </c>
      <c r="F11" t="s">
        <v>458</v>
      </c>
    </row>
    <row r="12" spans="1:6" x14ac:dyDescent="0.2">
      <c r="A12" t="s">
        <v>532</v>
      </c>
      <c r="B12" t="s">
        <v>522</v>
      </c>
      <c r="C12">
        <v>2015</v>
      </c>
      <c r="D12" t="s">
        <v>8</v>
      </c>
      <c r="E12" t="s">
        <v>12</v>
      </c>
      <c r="F12" t="s">
        <v>530</v>
      </c>
    </row>
    <row r="13" spans="1:6" x14ac:dyDescent="0.2">
      <c r="A13" t="s">
        <v>526</v>
      </c>
      <c r="B13" t="s">
        <v>522</v>
      </c>
      <c r="C13">
        <v>2015</v>
      </c>
      <c r="D13" t="s">
        <v>36</v>
      </c>
      <c r="E13" t="s">
        <v>12</v>
      </c>
      <c r="F13" t="s">
        <v>530</v>
      </c>
    </row>
  </sheetData>
  <autoFilter ref="A1:F13" xr:uid="{84A9B2BE-64D3-BC45-A364-1731E90CF018}">
    <sortState xmlns:xlrd2="http://schemas.microsoft.com/office/spreadsheetml/2017/richdata2" ref="A2:F13">
      <sortCondition ref="A1:A13"/>
    </sortState>
  </autoFilter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DDB68E-5438-1249-BE52-B627877E198A}">
  <dimension ref="A1:F27"/>
  <sheetViews>
    <sheetView workbookViewId="0">
      <selection activeCell="F18" sqref="F18"/>
    </sheetView>
  </sheetViews>
  <sheetFormatPr baseColWidth="10" defaultRowHeight="16" x14ac:dyDescent="0.2"/>
  <cols>
    <col min="1" max="1" width="22.5" bestFit="1" customWidth="1"/>
    <col min="2" max="2" width="21.33203125" bestFit="1" customWidth="1"/>
    <col min="3" max="3" width="8" bestFit="1" customWidth="1"/>
    <col min="4" max="4" width="9.33203125" bestFit="1" customWidth="1"/>
    <col min="5" max="5" width="14.33203125" bestFit="1" customWidth="1"/>
    <col min="6" max="6" width="15" bestFit="1" customWidth="1"/>
  </cols>
  <sheetData>
    <row r="1" spans="1:6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2">
      <c r="A2" t="s">
        <v>367</v>
      </c>
      <c r="B2" t="s">
        <v>368</v>
      </c>
      <c r="C2">
        <v>1994</v>
      </c>
      <c r="D2" t="s">
        <v>8</v>
      </c>
      <c r="E2" t="s">
        <v>369</v>
      </c>
      <c r="F2" t="s">
        <v>370</v>
      </c>
    </row>
    <row r="3" spans="1:6" x14ac:dyDescent="0.2">
      <c r="A3" t="s">
        <v>371</v>
      </c>
      <c r="B3" t="s">
        <v>368</v>
      </c>
      <c r="C3">
        <v>1994</v>
      </c>
      <c r="D3" t="s">
        <v>8</v>
      </c>
      <c r="E3" t="s">
        <v>369</v>
      </c>
      <c r="F3" t="s">
        <v>372</v>
      </c>
    </row>
    <row r="4" spans="1:6" x14ac:dyDescent="0.2">
      <c r="A4" t="s">
        <v>373</v>
      </c>
      <c r="B4" t="s">
        <v>368</v>
      </c>
      <c r="C4">
        <v>1994</v>
      </c>
      <c r="D4" t="s">
        <v>8</v>
      </c>
      <c r="E4" t="s">
        <v>369</v>
      </c>
      <c r="F4" t="s">
        <v>369</v>
      </c>
    </row>
    <row r="5" spans="1:6" x14ac:dyDescent="0.2">
      <c r="A5" t="s">
        <v>374</v>
      </c>
      <c r="B5" t="s">
        <v>368</v>
      </c>
      <c r="C5">
        <v>1994</v>
      </c>
      <c r="D5" t="s">
        <v>8</v>
      </c>
      <c r="E5" t="s">
        <v>375</v>
      </c>
      <c r="F5" t="s">
        <v>376</v>
      </c>
    </row>
    <row r="6" spans="1:6" x14ac:dyDescent="0.2">
      <c r="A6" t="s">
        <v>377</v>
      </c>
      <c r="B6" t="s">
        <v>368</v>
      </c>
      <c r="C6">
        <v>1994</v>
      </c>
      <c r="D6" t="s">
        <v>8</v>
      </c>
      <c r="E6" t="s">
        <v>17</v>
      </c>
      <c r="F6" t="s">
        <v>9</v>
      </c>
    </row>
    <row r="7" spans="1:6" x14ac:dyDescent="0.2">
      <c r="A7" t="s">
        <v>378</v>
      </c>
      <c r="B7" t="s">
        <v>379</v>
      </c>
      <c r="C7">
        <v>1991</v>
      </c>
      <c r="D7" t="s">
        <v>8</v>
      </c>
      <c r="E7" t="s">
        <v>17</v>
      </c>
      <c r="F7" t="s">
        <v>380</v>
      </c>
    </row>
    <row r="8" spans="1:6" x14ac:dyDescent="0.2">
      <c r="A8" t="s">
        <v>381</v>
      </c>
      <c r="B8" t="s">
        <v>368</v>
      </c>
      <c r="C8">
        <v>1994</v>
      </c>
      <c r="D8" t="s">
        <v>8</v>
      </c>
      <c r="E8" t="s">
        <v>369</v>
      </c>
      <c r="F8" t="s">
        <v>372</v>
      </c>
    </row>
    <row r="9" spans="1:6" x14ac:dyDescent="0.2">
      <c r="A9" t="s">
        <v>382</v>
      </c>
      <c r="B9" t="s">
        <v>368</v>
      </c>
      <c r="C9">
        <v>1994</v>
      </c>
      <c r="D9" t="s">
        <v>8</v>
      </c>
      <c r="E9" t="s">
        <v>383</v>
      </c>
      <c r="F9" t="s">
        <v>383</v>
      </c>
    </row>
    <row r="10" spans="1:6" x14ac:dyDescent="0.2">
      <c r="A10" t="s">
        <v>384</v>
      </c>
      <c r="B10" t="s">
        <v>368</v>
      </c>
      <c r="C10">
        <v>1994</v>
      </c>
      <c r="D10" t="s">
        <v>8</v>
      </c>
      <c r="E10" t="s">
        <v>17</v>
      </c>
      <c r="F10" t="s">
        <v>383</v>
      </c>
    </row>
    <row r="11" spans="1:6" x14ac:dyDescent="0.2">
      <c r="A11" t="s">
        <v>385</v>
      </c>
      <c r="B11" t="s">
        <v>368</v>
      </c>
      <c r="C11">
        <v>1994</v>
      </c>
      <c r="D11" t="s">
        <v>8</v>
      </c>
      <c r="E11" t="s">
        <v>369</v>
      </c>
      <c r="F11" t="s">
        <v>372</v>
      </c>
    </row>
    <row r="12" spans="1:6" x14ac:dyDescent="0.2">
      <c r="A12" t="s">
        <v>507</v>
      </c>
      <c r="B12" t="s">
        <v>368</v>
      </c>
      <c r="C12">
        <v>1994</v>
      </c>
      <c r="D12" t="s">
        <v>8</v>
      </c>
      <c r="E12" t="s">
        <v>372</v>
      </c>
      <c r="F12" t="s">
        <v>372</v>
      </c>
    </row>
    <row r="13" spans="1:6" x14ac:dyDescent="0.2">
      <c r="A13" t="s">
        <v>386</v>
      </c>
      <c r="B13" t="s">
        <v>368</v>
      </c>
      <c r="C13">
        <v>1994</v>
      </c>
      <c r="D13" t="s">
        <v>8</v>
      </c>
      <c r="E13" t="s">
        <v>369</v>
      </c>
      <c r="F13" t="s">
        <v>369</v>
      </c>
    </row>
    <row r="14" spans="1:6" x14ac:dyDescent="0.2">
      <c r="A14" t="s">
        <v>387</v>
      </c>
      <c r="B14" t="s">
        <v>368</v>
      </c>
      <c r="C14">
        <v>1994</v>
      </c>
      <c r="D14" t="s">
        <v>8</v>
      </c>
      <c r="E14" t="s">
        <v>388</v>
      </c>
      <c r="F14" t="s">
        <v>9</v>
      </c>
    </row>
    <row r="15" spans="1:6" x14ac:dyDescent="0.2">
      <c r="A15" t="s">
        <v>506</v>
      </c>
      <c r="B15" t="s">
        <v>505</v>
      </c>
      <c r="C15">
        <v>2016</v>
      </c>
      <c r="D15" t="s">
        <v>8</v>
      </c>
      <c r="E15" t="s">
        <v>521</v>
      </c>
      <c r="F15" t="s">
        <v>383</v>
      </c>
    </row>
    <row r="16" spans="1:6" x14ac:dyDescent="0.2">
      <c r="A16" t="s">
        <v>509</v>
      </c>
      <c r="B16" t="s">
        <v>505</v>
      </c>
      <c r="C16">
        <v>2016</v>
      </c>
      <c r="D16" t="s">
        <v>8</v>
      </c>
      <c r="E16" t="s">
        <v>383</v>
      </c>
      <c r="F16" t="s">
        <v>9</v>
      </c>
    </row>
    <row r="17" spans="1:6" x14ac:dyDescent="0.2">
      <c r="A17" t="s">
        <v>510</v>
      </c>
      <c r="B17" t="s">
        <v>505</v>
      </c>
      <c r="C17">
        <v>2016</v>
      </c>
      <c r="D17" t="s">
        <v>8</v>
      </c>
      <c r="E17" t="s">
        <v>521</v>
      </c>
      <c r="F17" t="s">
        <v>383</v>
      </c>
    </row>
    <row r="18" spans="1:6" x14ac:dyDescent="0.2">
      <c r="A18" t="s">
        <v>511</v>
      </c>
      <c r="B18" t="s">
        <v>505</v>
      </c>
      <c r="C18">
        <v>2016</v>
      </c>
      <c r="D18" t="s">
        <v>8</v>
      </c>
      <c r="E18" t="s">
        <v>9</v>
      </c>
      <c r="F18" t="s">
        <v>9</v>
      </c>
    </row>
    <row r="19" spans="1:6" x14ac:dyDescent="0.2">
      <c r="A19" t="s">
        <v>512</v>
      </c>
      <c r="B19" t="s">
        <v>505</v>
      </c>
      <c r="C19">
        <v>2016</v>
      </c>
      <c r="D19" t="s">
        <v>8</v>
      </c>
      <c r="E19" t="s">
        <v>521</v>
      </c>
      <c r="F19" t="s">
        <v>383</v>
      </c>
    </row>
    <row r="20" spans="1:6" x14ac:dyDescent="0.2">
      <c r="A20" t="s">
        <v>513</v>
      </c>
      <c r="B20" t="s">
        <v>505</v>
      </c>
      <c r="C20">
        <v>2016</v>
      </c>
      <c r="D20" t="s">
        <v>8</v>
      </c>
      <c r="E20" t="s">
        <v>383</v>
      </c>
      <c r="F20" t="s">
        <v>9</v>
      </c>
    </row>
    <row r="21" spans="1:6" x14ac:dyDescent="0.2">
      <c r="A21" t="s">
        <v>514</v>
      </c>
      <c r="B21" t="s">
        <v>505</v>
      </c>
      <c r="C21">
        <v>2016</v>
      </c>
      <c r="D21" t="s">
        <v>8</v>
      </c>
      <c r="E21" t="s">
        <v>521</v>
      </c>
      <c r="F21" t="s">
        <v>383</v>
      </c>
    </row>
    <row r="22" spans="1:6" x14ac:dyDescent="0.2">
      <c r="A22" t="s">
        <v>515</v>
      </c>
      <c r="B22" t="s">
        <v>505</v>
      </c>
      <c r="C22">
        <v>2016</v>
      </c>
      <c r="D22" t="s">
        <v>8</v>
      </c>
      <c r="E22" t="s">
        <v>521</v>
      </c>
      <c r="F22" t="s">
        <v>9</v>
      </c>
    </row>
    <row r="23" spans="1:6" x14ac:dyDescent="0.2">
      <c r="A23" t="s">
        <v>516</v>
      </c>
      <c r="B23" t="s">
        <v>505</v>
      </c>
      <c r="C23">
        <v>2016</v>
      </c>
      <c r="D23" t="s">
        <v>8</v>
      </c>
      <c r="E23" t="s">
        <v>521</v>
      </c>
      <c r="F23" t="s">
        <v>9</v>
      </c>
    </row>
    <row r="24" spans="1:6" x14ac:dyDescent="0.2">
      <c r="A24" t="s">
        <v>517</v>
      </c>
      <c r="B24" t="s">
        <v>505</v>
      </c>
      <c r="C24">
        <v>2016</v>
      </c>
      <c r="D24" t="s">
        <v>8</v>
      </c>
      <c r="E24" t="s">
        <v>383</v>
      </c>
      <c r="F24" t="s">
        <v>383</v>
      </c>
    </row>
    <row r="25" spans="1:6" x14ac:dyDescent="0.2">
      <c r="A25" t="s">
        <v>518</v>
      </c>
      <c r="B25" t="s">
        <v>505</v>
      </c>
      <c r="C25">
        <v>2016</v>
      </c>
      <c r="D25" t="s">
        <v>8</v>
      </c>
      <c r="E25" t="s">
        <v>9</v>
      </c>
      <c r="F25" t="s">
        <v>9</v>
      </c>
    </row>
    <row r="26" spans="1:6" x14ac:dyDescent="0.2">
      <c r="A26" t="s">
        <v>519</v>
      </c>
      <c r="B26" t="s">
        <v>519</v>
      </c>
      <c r="C26">
        <v>2016</v>
      </c>
      <c r="D26" t="s">
        <v>8</v>
      </c>
      <c r="E26" t="s">
        <v>521</v>
      </c>
      <c r="F26" t="s">
        <v>9</v>
      </c>
    </row>
    <row r="27" spans="1:6" x14ac:dyDescent="0.2">
      <c r="A27" t="s">
        <v>520</v>
      </c>
      <c r="B27" t="s">
        <v>519</v>
      </c>
      <c r="C27">
        <v>2016</v>
      </c>
      <c r="D27" t="s">
        <v>8</v>
      </c>
      <c r="E27" t="s">
        <v>9</v>
      </c>
      <c r="F27" t="s">
        <v>9</v>
      </c>
    </row>
  </sheetData>
  <autoFilter ref="A1:F14" xr:uid="{DE315FF9-69DC-F24E-8A5B-E21E04552BE6}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EC6CD8-7770-9F42-99E6-8A9C060F6F2F}">
  <dimension ref="A1:F12"/>
  <sheetViews>
    <sheetView workbookViewId="0">
      <selection activeCell="F11" sqref="F11"/>
    </sheetView>
  </sheetViews>
  <sheetFormatPr baseColWidth="10" defaultRowHeight="16" x14ac:dyDescent="0.2"/>
  <cols>
    <col min="1" max="1" width="16.33203125" bestFit="1" customWidth="1"/>
    <col min="2" max="2" width="21.33203125" bestFit="1" customWidth="1"/>
    <col min="3" max="3" width="8" bestFit="1" customWidth="1"/>
    <col min="4" max="4" width="9.33203125" bestFit="1" customWidth="1"/>
    <col min="5" max="5" width="23.6640625" bestFit="1" customWidth="1"/>
    <col min="6" max="6" width="16.5" bestFit="1" customWidth="1"/>
    <col min="257" max="257" width="16.83203125" bestFit="1" customWidth="1"/>
    <col min="258" max="258" width="21.33203125" bestFit="1" customWidth="1"/>
    <col min="259" max="259" width="8" bestFit="1" customWidth="1"/>
    <col min="260" max="260" width="9.33203125" bestFit="1" customWidth="1"/>
    <col min="261" max="261" width="25.1640625" bestFit="1" customWidth="1"/>
    <col min="262" max="262" width="17.33203125" bestFit="1" customWidth="1"/>
    <col min="513" max="513" width="16.83203125" bestFit="1" customWidth="1"/>
    <col min="514" max="514" width="21.33203125" bestFit="1" customWidth="1"/>
    <col min="515" max="515" width="8" bestFit="1" customWidth="1"/>
    <col min="516" max="516" width="9.33203125" bestFit="1" customWidth="1"/>
    <col min="517" max="517" width="25.1640625" bestFit="1" customWidth="1"/>
    <col min="518" max="518" width="17.33203125" bestFit="1" customWidth="1"/>
    <col min="769" max="769" width="16.83203125" bestFit="1" customWidth="1"/>
    <col min="770" max="770" width="21.33203125" bestFit="1" customWidth="1"/>
    <col min="771" max="771" width="8" bestFit="1" customWidth="1"/>
    <col min="772" max="772" width="9.33203125" bestFit="1" customWidth="1"/>
    <col min="773" max="773" width="25.1640625" bestFit="1" customWidth="1"/>
    <col min="774" max="774" width="17.33203125" bestFit="1" customWidth="1"/>
    <col min="1025" max="1025" width="16.83203125" bestFit="1" customWidth="1"/>
    <col min="1026" max="1026" width="21.33203125" bestFit="1" customWidth="1"/>
    <col min="1027" max="1027" width="8" bestFit="1" customWidth="1"/>
    <col min="1028" max="1028" width="9.33203125" bestFit="1" customWidth="1"/>
    <col min="1029" max="1029" width="25.1640625" bestFit="1" customWidth="1"/>
    <col min="1030" max="1030" width="17.33203125" bestFit="1" customWidth="1"/>
    <col min="1281" max="1281" width="16.83203125" bestFit="1" customWidth="1"/>
    <col min="1282" max="1282" width="21.33203125" bestFit="1" customWidth="1"/>
    <col min="1283" max="1283" width="8" bestFit="1" customWidth="1"/>
    <col min="1284" max="1284" width="9.33203125" bestFit="1" customWidth="1"/>
    <col min="1285" max="1285" width="25.1640625" bestFit="1" customWidth="1"/>
    <col min="1286" max="1286" width="17.33203125" bestFit="1" customWidth="1"/>
    <col min="1537" max="1537" width="16.83203125" bestFit="1" customWidth="1"/>
    <col min="1538" max="1538" width="21.33203125" bestFit="1" customWidth="1"/>
    <col min="1539" max="1539" width="8" bestFit="1" customWidth="1"/>
    <col min="1540" max="1540" width="9.33203125" bestFit="1" customWidth="1"/>
    <col min="1541" max="1541" width="25.1640625" bestFit="1" customWidth="1"/>
    <col min="1542" max="1542" width="17.33203125" bestFit="1" customWidth="1"/>
    <col min="1793" max="1793" width="16.83203125" bestFit="1" customWidth="1"/>
    <col min="1794" max="1794" width="21.33203125" bestFit="1" customWidth="1"/>
    <col min="1795" max="1795" width="8" bestFit="1" customWidth="1"/>
    <col min="1796" max="1796" width="9.33203125" bestFit="1" customWidth="1"/>
    <col min="1797" max="1797" width="25.1640625" bestFit="1" customWidth="1"/>
    <col min="1798" max="1798" width="17.33203125" bestFit="1" customWidth="1"/>
    <col min="2049" max="2049" width="16.83203125" bestFit="1" customWidth="1"/>
    <col min="2050" max="2050" width="21.33203125" bestFit="1" customWidth="1"/>
    <col min="2051" max="2051" width="8" bestFit="1" customWidth="1"/>
    <col min="2052" max="2052" width="9.33203125" bestFit="1" customWidth="1"/>
    <col min="2053" max="2053" width="25.1640625" bestFit="1" customWidth="1"/>
    <col min="2054" max="2054" width="17.33203125" bestFit="1" customWidth="1"/>
    <col min="2305" max="2305" width="16.83203125" bestFit="1" customWidth="1"/>
    <col min="2306" max="2306" width="21.33203125" bestFit="1" customWidth="1"/>
    <col min="2307" max="2307" width="8" bestFit="1" customWidth="1"/>
    <col min="2308" max="2308" width="9.33203125" bestFit="1" customWidth="1"/>
    <col min="2309" max="2309" width="25.1640625" bestFit="1" customWidth="1"/>
    <col min="2310" max="2310" width="17.33203125" bestFit="1" customWidth="1"/>
    <col min="2561" max="2561" width="16.83203125" bestFit="1" customWidth="1"/>
    <col min="2562" max="2562" width="21.33203125" bestFit="1" customWidth="1"/>
    <col min="2563" max="2563" width="8" bestFit="1" customWidth="1"/>
    <col min="2564" max="2564" width="9.33203125" bestFit="1" customWidth="1"/>
    <col min="2565" max="2565" width="25.1640625" bestFit="1" customWidth="1"/>
    <col min="2566" max="2566" width="17.33203125" bestFit="1" customWidth="1"/>
    <col min="2817" max="2817" width="16.83203125" bestFit="1" customWidth="1"/>
    <col min="2818" max="2818" width="21.33203125" bestFit="1" customWidth="1"/>
    <col min="2819" max="2819" width="8" bestFit="1" customWidth="1"/>
    <col min="2820" max="2820" width="9.33203125" bestFit="1" customWidth="1"/>
    <col min="2821" max="2821" width="25.1640625" bestFit="1" customWidth="1"/>
    <col min="2822" max="2822" width="17.33203125" bestFit="1" customWidth="1"/>
    <col min="3073" max="3073" width="16.83203125" bestFit="1" customWidth="1"/>
    <col min="3074" max="3074" width="21.33203125" bestFit="1" customWidth="1"/>
    <col min="3075" max="3075" width="8" bestFit="1" customWidth="1"/>
    <col min="3076" max="3076" width="9.33203125" bestFit="1" customWidth="1"/>
    <col min="3077" max="3077" width="25.1640625" bestFit="1" customWidth="1"/>
    <col min="3078" max="3078" width="17.33203125" bestFit="1" customWidth="1"/>
    <col min="3329" max="3329" width="16.83203125" bestFit="1" customWidth="1"/>
    <col min="3330" max="3330" width="21.33203125" bestFit="1" customWidth="1"/>
    <col min="3331" max="3331" width="8" bestFit="1" customWidth="1"/>
    <col min="3332" max="3332" width="9.33203125" bestFit="1" customWidth="1"/>
    <col min="3333" max="3333" width="25.1640625" bestFit="1" customWidth="1"/>
    <col min="3334" max="3334" width="17.33203125" bestFit="1" customWidth="1"/>
    <col min="3585" max="3585" width="16.83203125" bestFit="1" customWidth="1"/>
    <col min="3586" max="3586" width="21.33203125" bestFit="1" customWidth="1"/>
    <col min="3587" max="3587" width="8" bestFit="1" customWidth="1"/>
    <col min="3588" max="3588" width="9.33203125" bestFit="1" customWidth="1"/>
    <col min="3589" max="3589" width="25.1640625" bestFit="1" customWidth="1"/>
    <col min="3590" max="3590" width="17.33203125" bestFit="1" customWidth="1"/>
    <col min="3841" max="3841" width="16.83203125" bestFit="1" customWidth="1"/>
    <col min="3842" max="3842" width="21.33203125" bestFit="1" customWidth="1"/>
    <col min="3843" max="3843" width="8" bestFit="1" customWidth="1"/>
    <col min="3844" max="3844" width="9.33203125" bestFit="1" customWidth="1"/>
    <col min="3845" max="3845" width="25.1640625" bestFit="1" customWidth="1"/>
    <col min="3846" max="3846" width="17.33203125" bestFit="1" customWidth="1"/>
    <col min="4097" max="4097" width="16.83203125" bestFit="1" customWidth="1"/>
    <col min="4098" max="4098" width="21.33203125" bestFit="1" customWidth="1"/>
    <col min="4099" max="4099" width="8" bestFit="1" customWidth="1"/>
    <col min="4100" max="4100" width="9.33203125" bestFit="1" customWidth="1"/>
    <col min="4101" max="4101" width="25.1640625" bestFit="1" customWidth="1"/>
    <col min="4102" max="4102" width="17.33203125" bestFit="1" customWidth="1"/>
    <col min="4353" max="4353" width="16.83203125" bestFit="1" customWidth="1"/>
    <col min="4354" max="4354" width="21.33203125" bestFit="1" customWidth="1"/>
    <col min="4355" max="4355" width="8" bestFit="1" customWidth="1"/>
    <col min="4356" max="4356" width="9.33203125" bestFit="1" customWidth="1"/>
    <col min="4357" max="4357" width="25.1640625" bestFit="1" customWidth="1"/>
    <col min="4358" max="4358" width="17.33203125" bestFit="1" customWidth="1"/>
    <col min="4609" max="4609" width="16.83203125" bestFit="1" customWidth="1"/>
    <col min="4610" max="4610" width="21.33203125" bestFit="1" customWidth="1"/>
    <col min="4611" max="4611" width="8" bestFit="1" customWidth="1"/>
    <col min="4612" max="4612" width="9.33203125" bestFit="1" customWidth="1"/>
    <col min="4613" max="4613" width="25.1640625" bestFit="1" customWidth="1"/>
    <col min="4614" max="4614" width="17.33203125" bestFit="1" customWidth="1"/>
    <col min="4865" max="4865" width="16.83203125" bestFit="1" customWidth="1"/>
    <col min="4866" max="4866" width="21.33203125" bestFit="1" customWidth="1"/>
    <col min="4867" max="4867" width="8" bestFit="1" customWidth="1"/>
    <col min="4868" max="4868" width="9.33203125" bestFit="1" customWidth="1"/>
    <col min="4869" max="4869" width="25.1640625" bestFit="1" customWidth="1"/>
    <col min="4870" max="4870" width="17.33203125" bestFit="1" customWidth="1"/>
    <col min="5121" max="5121" width="16.83203125" bestFit="1" customWidth="1"/>
    <col min="5122" max="5122" width="21.33203125" bestFit="1" customWidth="1"/>
    <col min="5123" max="5123" width="8" bestFit="1" customWidth="1"/>
    <col min="5124" max="5124" width="9.33203125" bestFit="1" customWidth="1"/>
    <col min="5125" max="5125" width="25.1640625" bestFit="1" customWidth="1"/>
    <col min="5126" max="5126" width="17.33203125" bestFit="1" customWidth="1"/>
    <col min="5377" max="5377" width="16.83203125" bestFit="1" customWidth="1"/>
    <col min="5378" max="5378" width="21.33203125" bestFit="1" customWidth="1"/>
    <col min="5379" max="5379" width="8" bestFit="1" customWidth="1"/>
    <col min="5380" max="5380" width="9.33203125" bestFit="1" customWidth="1"/>
    <col min="5381" max="5381" width="25.1640625" bestFit="1" customWidth="1"/>
    <col min="5382" max="5382" width="17.33203125" bestFit="1" customWidth="1"/>
    <col min="5633" max="5633" width="16.83203125" bestFit="1" customWidth="1"/>
    <col min="5634" max="5634" width="21.33203125" bestFit="1" customWidth="1"/>
    <col min="5635" max="5635" width="8" bestFit="1" customWidth="1"/>
    <col min="5636" max="5636" width="9.33203125" bestFit="1" customWidth="1"/>
    <col min="5637" max="5637" width="25.1640625" bestFit="1" customWidth="1"/>
    <col min="5638" max="5638" width="17.33203125" bestFit="1" customWidth="1"/>
    <col min="5889" max="5889" width="16.83203125" bestFit="1" customWidth="1"/>
    <col min="5890" max="5890" width="21.33203125" bestFit="1" customWidth="1"/>
    <col min="5891" max="5891" width="8" bestFit="1" customWidth="1"/>
    <col min="5892" max="5892" width="9.33203125" bestFit="1" customWidth="1"/>
    <col min="5893" max="5893" width="25.1640625" bestFit="1" customWidth="1"/>
    <col min="5894" max="5894" width="17.33203125" bestFit="1" customWidth="1"/>
    <col min="6145" max="6145" width="16.83203125" bestFit="1" customWidth="1"/>
    <col min="6146" max="6146" width="21.33203125" bestFit="1" customWidth="1"/>
    <col min="6147" max="6147" width="8" bestFit="1" customWidth="1"/>
    <col min="6148" max="6148" width="9.33203125" bestFit="1" customWidth="1"/>
    <col min="6149" max="6149" width="25.1640625" bestFit="1" customWidth="1"/>
    <col min="6150" max="6150" width="17.33203125" bestFit="1" customWidth="1"/>
    <col min="6401" max="6401" width="16.83203125" bestFit="1" customWidth="1"/>
    <col min="6402" max="6402" width="21.33203125" bestFit="1" customWidth="1"/>
    <col min="6403" max="6403" width="8" bestFit="1" customWidth="1"/>
    <col min="6404" max="6404" width="9.33203125" bestFit="1" customWidth="1"/>
    <col min="6405" max="6405" width="25.1640625" bestFit="1" customWidth="1"/>
    <col min="6406" max="6406" width="17.33203125" bestFit="1" customWidth="1"/>
    <col min="6657" max="6657" width="16.83203125" bestFit="1" customWidth="1"/>
    <col min="6658" max="6658" width="21.33203125" bestFit="1" customWidth="1"/>
    <col min="6659" max="6659" width="8" bestFit="1" customWidth="1"/>
    <col min="6660" max="6660" width="9.33203125" bestFit="1" customWidth="1"/>
    <col min="6661" max="6661" width="25.1640625" bestFit="1" customWidth="1"/>
    <col min="6662" max="6662" width="17.33203125" bestFit="1" customWidth="1"/>
    <col min="6913" max="6913" width="16.83203125" bestFit="1" customWidth="1"/>
    <col min="6914" max="6914" width="21.33203125" bestFit="1" customWidth="1"/>
    <col min="6915" max="6915" width="8" bestFit="1" customWidth="1"/>
    <col min="6916" max="6916" width="9.33203125" bestFit="1" customWidth="1"/>
    <col min="6917" max="6917" width="25.1640625" bestFit="1" customWidth="1"/>
    <col min="6918" max="6918" width="17.33203125" bestFit="1" customWidth="1"/>
    <col min="7169" max="7169" width="16.83203125" bestFit="1" customWidth="1"/>
    <col min="7170" max="7170" width="21.33203125" bestFit="1" customWidth="1"/>
    <col min="7171" max="7171" width="8" bestFit="1" customWidth="1"/>
    <col min="7172" max="7172" width="9.33203125" bestFit="1" customWidth="1"/>
    <col min="7173" max="7173" width="25.1640625" bestFit="1" customWidth="1"/>
    <col min="7174" max="7174" width="17.33203125" bestFit="1" customWidth="1"/>
    <col min="7425" max="7425" width="16.83203125" bestFit="1" customWidth="1"/>
    <col min="7426" max="7426" width="21.33203125" bestFit="1" customWidth="1"/>
    <col min="7427" max="7427" width="8" bestFit="1" customWidth="1"/>
    <col min="7428" max="7428" width="9.33203125" bestFit="1" customWidth="1"/>
    <col min="7429" max="7429" width="25.1640625" bestFit="1" customWidth="1"/>
    <col min="7430" max="7430" width="17.33203125" bestFit="1" customWidth="1"/>
    <col min="7681" max="7681" width="16.83203125" bestFit="1" customWidth="1"/>
    <col min="7682" max="7682" width="21.33203125" bestFit="1" customWidth="1"/>
    <col min="7683" max="7683" width="8" bestFit="1" customWidth="1"/>
    <col min="7684" max="7684" width="9.33203125" bestFit="1" customWidth="1"/>
    <col min="7685" max="7685" width="25.1640625" bestFit="1" customWidth="1"/>
    <col min="7686" max="7686" width="17.33203125" bestFit="1" customWidth="1"/>
    <col min="7937" max="7937" width="16.83203125" bestFit="1" customWidth="1"/>
    <col min="7938" max="7938" width="21.33203125" bestFit="1" customWidth="1"/>
    <col min="7939" max="7939" width="8" bestFit="1" customWidth="1"/>
    <col min="7940" max="7940" width="9.33203125" bestFit="1" customWidth="1"/>
    <col min="7941" max="7941" width="25.1640625" bestFit="1" customWidth="1"/>
    <col min="7942" max="7942" width="17.33203125" bestFit="1" customWidth="1"/>
    <col min="8193" max="8193" width="16.83203125" bestFit="1" customWidth="1"/>
    <col min="8194" max="8194" width="21.33203125" bestFit="1" customWidth="1"/>
    <col min="8195" max="8195" width="8" bestFit="1" customWidth="1"/>
    <col min="8196" max="8196" width="9.33203125" bestFit="1" customWidth="1"/>
    <col min="8197" max="8197" width="25.1640625" bestFit="1" customWidth="1"/>
    <col min="8198" max="8198" width="17.33203125" bestFit="1" customWidth="1"/>
    <col min="8449" max="8449" width="16.83203125" bestFit="1" customWidth="1"/>
    <col min="8450" max="8450" width="21.33203125" bestFit="1" customWidth="1"/>
    <col min="8451" max="8451" width="8" bestFit="1" customWidth="1"/>
    <col min="8452" max="8452" width="9.33203125" bestFit="1" customWidth="1"/>
    <col min="8453" max="8453" width="25.1640625" bestFit="1" customWidth="1"/>
    <col min="8454" max="8454" width="17.33203125" bestFit="1" customWidth="1"/>
    <col min="8705" max="8705" width="16.83203125" bestFit="1" customWidth="1"/>
    <col min="8706" max="8706" width="21.33203125" bestFit="1" customWidth="1"/>
    <col min="8707" max="8707" width="8" bestFit="1" customWidth="1"/>
    <col min="8708" max="8708" width="9.33203125" bestFit="1" customWidth="1"/>
    <col min="8709" max="8709" width="25.1640625" bestFit="1" customWidth="1"/>
    <col min="8710" max="8710" width="17.33203125" bestFit="1" customWidth="1"/>
    <col min="8961" max="8961" width="16.83203125" bestFit="1" customWidth="1"/>
    <col min="8962" max="8962" width="21.33203125" bestFit="1" customWidth="1"/>
    <col min="8963" max="8963" width="8" bestFit="1" customWidth="1"/>
    <col min="8964" max="8964" width="9.33203125" bestFit="1" customWidth="1"/>
    <col min="8965" max="8965" width="25.1640625" bestFit="1" customWidth="1"/>
    <col min="8966" max="8966" width="17.33203125" bestFit="1" customWidth="1"/>
    <col min="9217" max="9217" width="16.83203125" bestFit="1" customWidth="1"/>
    <col min="9218" max="9218" width="21.33203125" bestFit="1" customWidth="1"/>
    <col min="9219" max="9219" width="8" bestFit="1" customWidth="1"/>
    <col min="9220" max="9220" width="9.33203125" bestFit="1" customWidth="1"/>
    <col min="9221" max="9221" width="25.1640625" bestFit="1" customWidth="1"/>
    <col min="9222" max="9222" width="17.33203125" bestFit="1" customWidth="1"/>
    <col min="9473" max="9473" width="16.83203125" bestFit="1" customWidth="1"/>
    <col min="9474" max="9474" width="21.33203125" bestFit="1" customWidth="1"/>
    <col min="9475" max="9475" width="8" bestFit="1" customWidth="1"/>
    <col min="9476" max="9476" width="9.33203125" bestFit="1" customWidth="1"/>
    <col min="9477" max="9477" width="25.1640625" bestFit="1" customWidth="1"/>
    <col min="9478" max="9478" width="17.33203125" bestFit="1" customWidth="1"/>
    <col min="9729" max="9729" width="16.83203125" bestFit="1" customWidth="1"/>
    <col min="9730" max="9730" width="21.33203125" bestFit="1" customWidth="1"/>
    <col min="9731" max="9731" width="8" bestFit="1" customWidth="1"/>
    <col min="9732" max="9732" width="9.33203125" bestFit="1" customWidth="1"/>
    <col min="9733" max="9733" width="25.1640625" bestFit="1" customWidth="1"/>
    <col min="9734" max="9734" width="17.33203125" bestFit="1" customWidth="1"/>
    <col min="9985" max="9985" width="16.83203125" bestFit="1" customWidth="1"/>
    <col min="9986" max="9986" width="21.33203125" bestFit="1" customWidth="1"/>
    <col min="9987" max="9987" width="8" bestFit="1" customWidth="1"/>
    <col min="9988" max="9988" width="9.33203125" bestFit="1" customWidth="1"/>
    <col min="9989" max="9989" width="25.1640625" bestFit="1" customWidth="1"/>
    <col min="9990" max="9990" width="17.33203125" bestFit="1" customWidth="1"/>
    <col min="10241" max="10241" width="16.83203125" bestFit="1" customWidth="1"/>
    <col min="10242" max="10242" width="21.33203125" bestFit="1" customWidth="1"/>
    <col min="10243" max="10243" width="8" bestFit="1" customWidth="1"/>
    <col min="10244" max="10244" width="9.33203125" bestFit="1" customWidth="1"/>
    <col min="10245" max="10245" width="25.1640625" bestFit="1" customWidth="1"/>
    <col min="10246" max="10246" width="17.33203125" bestFit="1" customWidth="1"/>
    <col min="10497" max="10497" width="16.83203125" bestFit="1" customWidth="1"/>
    <col min="10498" max="10498" width="21.33203125" bestFit="1" customWidth="1"/>
    <col min="10499" max="10499" width="8" bestFit="1" customWidth="1"/>
    <col min="10500" max="10500" width="9.33203125" bestFit="1" customWidth="1"/>
    <col min="10501" max="10501" width="25.1640625" bestFit="1" customWidth="1"/>
    <col min="10502" max="10502" width="17.33203125" bestFit="1" customWidth="1"/>
    <col min="10753" max="10753" width="16.83203125" bestFit="1" customWidth="1"/>
    <col min="10754" max="10754" width="21.33203125" bestFit="1" customWidth="1"/>
    <col min="10755" max="10755" width="8" bestFit="1" customWidth="1"/>
    <col min="10756" max="10756" width="9.33203125" bestFit="1" customWidth="1"/>
    <col min="10757" max="10757" width="25.1640625" bestFit="1" customWidth="1"/>
    <col min="10758" max="10758" width="17.33203125" bestFit="1" customWidth="1"/>
    <col min="11009" max="11009" width="16.83203125" bestFit="1" customWidth="1"/>
    <col min="11010" max="11010" width="21.33203125" bestFit="1" customWidth="1"/>
    <col min="11011" max="11011" width="8" bestFit="1" customWidth="1"/>
    <col min="11012" max="11012" width="9.33203125" bestFit="1" customWidth="1"/>
    <col min="11013" max="11013" width="25.1640625" bestFit="1" customWidth="1"/>
    <col min="11014" max="11014" width="17.33203125" bestFit="1" customWidth="1"/>
    <col min="11265" max="11265" width="16.83203125" bestFit="1" customWidth="1"/>
    <col min="11266" max="11266" width="21.33203125" bestFit="1" customWidth="1"/>
    <col min="11267" max="11267" width="8" bestFit="1" customWidth="1"/>
    <col min="11268" max="11268" width="9.33203125" bestFit="1" customWidth="1"/>
    <col min="11269" max="11269" width="25.1640625" bestFit="1" customWidth="1"/>
    <col min="11270" max="11270" width="17.33203125" bestFit="1" customWidth="1"/>
    <col min="11521" max="11521" width="16.83203125" bestFit="1" customWidth="1"/>
    <col min="11522" max="11522" width="21.33203125" bestFit="1" customWidth="1"/>
    <col min="11523" max="11523" width="8" bestFit="1" customWidth="1"/>
    <col min="11524" max="11524" width="9.33203125" bestFit="1" customWidth="1"/>
    <col min="11525" max="11525" width="25.1640625" bestFit="1" customWidth="1"/>
    <col min="11526" max="11526" width="17.33203125" bestFit="1" customWidth="1"/>
    <col min="11777" max="11777" width="16.83203125" bestFit="1" customWidth="1"/>
    <col min="11778" max="11778" width="21.33203125" bestFit="1" customWidth="1"/>
    <col min="11779" max="11779" width="8" bestFit="1" customWidth="1"/>
    <col min="11780" max="11780" width="9.33203125" bestFit="1" customWidth="1"/>
    <col min="11781" max="11781" width="25.1640625" bestFit="1" customWidth="1"/>
    <col min="11782" max="11782" width="17.33203125" bestFit="1" customWidth="1"/>
    <col min="12033" max="12033" width="16.83203125" bestFit="1" customWidth="1"/>
    <col min="12034" max="12034" width="21.33203125" bestFit="1" customWidth="1"/>
    <col min="12035" max="12035" width="8" bestFit="1" customWidth="1"/>
    <col min="12036" max="12036" width="9.33203125" bestFit="1" customWidth="1"/>
    <col min="12037" max="12037" width="25.1640625" bestFit="1" customWidth="1"/>
    <col min="12038" max="12038" width="17.33203125" bestFit="1" customWidth="1"/>
    <col min="12289" max="12289" width="16.83203125" bestFit="1" customWidth="1"/>
    <col min="12290" max="12290" width="21.33203125" bestFit="1" customWidth="1"/>
    <col min="12291" max="12291" width="8" bestFit="1" customWidth="1"/>
    <col min="12292" max="12292" width="9.33203125" bestFit="1" customWidth="1"/>
    <col min="12293" max="12293" width="25.1640625" bestFit="1" customWidth="1"/>
    <col min="12294" max="12294" width="17.33203125" bestFit="1" customWidth="1"/>
    <col min="12545" max="12545" width="16.83203125" bestFit="1" customWidth="1"/>
    <col min="12546" max="12546" width="21.33203125" bestFit="1" customWidth="1"/>
    <col min="12547" max="12547" width="8" bestFit="1" customWidth="1"/>
    <col min="12548" max="12548" width="9.33203125" bestFit="1" customWidth="1"/>
    <col min="12549" max="12549" width="25.1640625" bestFit="1" customWidth="1"/>
    <col min="12550" max="12550" width="17.33203125" bestFit="1" customWidth="1"/>
    <col min="12801" max="12801" width="16.83203125" bestFit="1" customWidth="1"/>
    <col min="12802" max="12802" width="21.33203125" bestFit="1" customWidth="1"/>
    <col min="12803" max="12803" width="8" bestFit="1" customWidth="1"/>
    <col min="12804" max="12804" width="9.33203125" bestFit="1" customWidth="1"/>
    <col min="12805" max="12805" width="25.1640625" bestFit="1" customWidth="1"/>
    <col min="12806" max="12806" width="17.33203125" bestFit="1" customWidth="1"/>
    <col min="13057" max="13057" width="16.83203125" bestFit="1" customWidth="1"/>
    <col min="13058" max="13058" width="21.33203125" bestFit="1" customWidth="1"/>
    <col min="13059" max="13059" width="8" bestFit="1" customWidth="1"/>
    <col min="13060" max="13060" width="9.33203125" bestFit="1" customWidth="1"/>
    <col min="13061" max="13061" width="25.1640625" bestFit="1" customWidth="1"/>
    <col min="13062" max="13062" width="17.33203125" bestFit="1" customWidth="1"/>
    <col min="13313" max="13313" width="16.83203125" bestFit="1" customWidth="1"/>
    <col min="13314" max="13314" width="21.33203125" bestFit="1" customWidth="1"/>
    <col min="13315" max="13315" width="8" bestFit="1" customWidth="1"/>
    <col min="13316" max="13316" width="9.33203125" bestFit="1" customWidth="1"/>
    <col min="13317" max="13317" width="25.1640625" bestFit="1" customWidth="1"/>
    <col min="13318" max="13318" width="17.33203125" bestFit="1" customWidth="1"/>
    <col min="13569" max="13569" width="16.83203125" bestFit="1" customWidth="1"/>
    <col min="13570" max="13570" width="21.33203125" bestFit="1" customWidth="1"/>
    <col min="13571" max="13571" width="8" bestFit="1" customWidth="1"/>
    <col min="13572" max="13572" width="9.33203125" bestFit="1" customWidth="1"/>
    <col min="13573" max="13573" width="25.1640625" bestFit="1" customWidth="1"/>
    <col min="13574" max="13574" width="17.33203125" bestFit="1" customWidth="1"/>
    <col min="13825" max="13825" width="16.83203125" bestFit="1" customWidth="1"/>
    <col min="13826" max="13826" width="21.33203125" bestFit="1" customWidth="1"/>
    <col min="13827" max="13827" width="8" bestFit="1" customWidth="1"/>
    <col min="13828" max="13828" width="9.33203125" bestFit="1" customWidth="1"/>
    <col min="13829" max="13829" width="25.1640625" bestFit="1" customWidth="1"/>
    <col min="13830" max="13830" width="17.33203125" bestFit="1" customWidth="1"/>
    <col min="14081" max="14081" width="16.83203125" bestFit="1" customWidth="1"/>
    <col min="14082" max="14082" width="21.33203125" bestFit="1" customWidth="1"/>
    <col min="14083" max="14083" width="8" bestFit="1" customWidth="1"/>
    <col min="14084" max="14084" width="9.33203125" bestFit="1" customWidth="1"/>
    <col min="14085" max="14085" width="25.1640625" bestFit="1" customWidth="1"/>
    <col min="14086" max="14086" width="17.33203125" bestFit="1" customWidth="1"/>
    <col min="14337" max="14337" width="16.83203125" bestFit="1" customWidth="1"/>
    <col min="14338" max="14338" width="21.33203125" bestFit="1" customWidth="1"/>
    <col min="14339" max="14339" width="8" bestFit="1" customWidth="1"/>
    <col min="14340" max="14340" width="9.33203125" bestFit="1" customWidth="1"/>
    <col min="14341" max="14341" width="25.1640625" bestFit="1" customWidth="1"/>
    <col min="14342" max="14342" width="17.33203125" bestFit="1" customWidth="1"/>
    <col min="14593" max="14593" width="16.83203125" bestFit="1" customWidth="1"/>
    <col min="14594" max="14594" width="21.33203125" bestFit="1" customWidth="1"/>
    <col min="14595" max="14595" width="8" bestFit="1" customWidth="1"/>
    <col min="14596" max="14596" width="9.33203125" bestFit="1" customWidth="1"/>
    <col min="14597" max="14597" width="25.1640625" bestFit="1" customWidth="1"/>
    <col min="14598" max="14598" width="17.33203125" bestFit="1" customWidth="1"/>
    <col min="14849" max="14849" width="16.83203125" bestFit="1" customWidth="1"/>
    <col min="14850" max="14850" width="21.33203125" bestFit="1" customWidth="1"/>
    <col min="14851" max="14851" width="8" bestFit="1" customWidth="1"/>
    <col min="14852" max="14852" width="9.33203125" bestFit="1" customWidth="1"/>
    <col min="14853" max="14853" width="25.1640625" bestFit="1" customWidth="1"/>
    <col min="14854" max="14854" width="17.33203125" bestFit="1" customWidth="1"/>
    <col min="15105" max="15105" width="16.83203125" bestFit="1" customWidth="1"/>
    <col min="15106" max="15106" width="21.33203125" bestFit="1" customWidth="1"/>
    <col min="15107" max="15107" width="8" bestFit="1" customWidth="1"/>
    <col min="15108" max="15108" width="9.33203125" bestFit="1" customWidth="1"/>
    <col min="15109" max="15109" width="25.1640625" bestFit="1" customWidth="1"/>
    <col min="15110" max="15110" width="17.33203125" bestFit="1" customWidth="1"/>
    <col min="15361" max="15361" width="16.83203125" bestFit="1" customWidth="1"/>
    <col min="15362" max="15362" width="21.33203125" bestFit="1" customWidth="1"/>
    <col min="15363" max="15363" width="8" bestFit="1" customWidth="1"/>
    <col min="15364" max="15364" width="9.33203125" bestFit="1" customWidth="1"/>
    <col min="15365" max="15365" width="25.1640625" bestFit="1" customWidth="1"/>
    <col min="15366" max="15366" width="17.33203125" bestFit="1" customWidth="1"/>
    <col min="15617" max="15617" width="16.83203125" bestFit="1" customWidth="1"/>
    <col min="15618" max="15618" width="21.33203125" bestFit="1" customWidth="1"/>
    <col min="15619" max="15619" width="8" bestFit="1" customWidth="1"/>
    <col min="15620" max="15620" width="9.33203125" bestFit="1" customWidth="1"/>
    <col min="15621" max="15621" width="25.1640625" bestFit="1" customWidth="1"/>
    <col min="15622" max="15622" width="17.33203125" bestFit="1" customWidth="1"/>
    <col min="15873" max="15873" width="16.83203125" bestFit="1" customWidth="1"/>
    <col min="15874" max="15874" width="21.33203125" bestFit="1" customWidth="1"/>
    <col min="15875" max="15875" width="8" bestFit="1" customWidth="1"/>
    <col min="15876" max="15876" width="9.33203125" bestFit="1" customWidth="1"/>
    <col min="15877" max="15877" width="25.1640625" bestFit="1" customWidth="1"/>
    <col min="15878" max="15878" width="17.33203125" bestFit="1" customWidth="1"/>
    <col min="16129" max="16129" width="16.83203125" bestFit="1" customWidth="1"/>
    <col min="16130" max="16130" width="21.33203125" bestFit="1" customWidth="1"/>
    <col min="16131" max="16131" width="8" bestFit="1" customWidth="1"/>
    <col min="16132" max="16132" width="9.33203125" bestFit="1" customWidth="1"/>
    <col min="16133" max="16133" width="25.1640625" bestFit="1" customWidth="1"/>
    <col min="16134" max="16134" width="17.33203125" bestFit="1" customWidth="1"/>
  </cols>
  <sheetData>
    <row r="1" spans="1:6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2">
      <c r="A2" t="s">
        <v>389</v>
      </c>
      <c r="B2" t="s">
        <v>390</v>
      </c>
      <c r="C2">
        <v>2001</v>
      </c>
      <c r="D2" t="s">
        <v>8</v>
      </c>
      <c r="E2" t="s">
        <v>369</v>
      </c>
      <c r="F2" t="s">
        <v>9</v>
      </c>
    </row>
    <row r="3" spans="1:6" x14ac:dyDescent="0.2">
      <c r="A3" t="s">
        <v>391</v>
      </c>
      <c r="B3" t="s">
        <v>390</v>
      </c>
      <c r="C3">
        <v>2001</v>
      </c>
      <c r="D3" t="s">
        <v>8</v>
      </c>
      <c r="E3" t="s">
        <v>392</v>
      </c>
      <c r="F3" t="s">
        <v>369</v>
      </c>
    </row>
    <row r="4" spans="1:6" x14ac:dyDescent="0.2">
      <c r="A4" t="s">
        <v>393</v>
      </c>
      <c r="B4" t="s">
        <v>390</v>
      </c>
      <c r="C4">
        <v>2001</v>
      </c>
      <c r="D4" t="s">
        <v>8</v>
      </c>
      <c r="E4" t="s">
        <v>394</v>
      </c>
      <c r="F4" t="s">
        <v>369</v>
      </c>
    </row>
    <row r="5" spans="1:6" x14ac:dyDescent="0.2">
      <c r="A5" t="s">
        <v>395</v>
      </c>
      <c r="B5" t="s">
        <v>390</v>
      </c>
      <c r="C5">
        <v>2001</v>
      </c>
      <c r="D5" t="s">
        <v>8</v>
      </c>
      <c r="E5" t="s">
        <v>392</v>
      </c>
      <c r="F5" t="s">
        <v>369</v>
      </c>
    </row>
    <row r="6" spans="1:6" x14ac:dyDescent="0.2">
      <c r="A6" t="s">
        <v>396</v>
      </c>
      <c r="B6" t="s">
        <v>390</v>
      </c>
      <c r="C6">
        <v>2001</v>
      </c>
      <c r="D6" t="s">
        <v>8</v>
      </c>
      <c r="E6" t="s">
        <v>392</v>
      </c>
      <c r="F6" t="s">
        <v>397</v>
      </c>
    </row>
    <row r="7" spans="1:6" x14ac:dyDescent="0.2">
      <c r="A7" t="s">
        <v>398</v>
      </c>
      <c r="B7" t="s">
        <v>390</v>
      </c>
      <c r="C7">
        <v>2001</v>
      </c>
      <c r="D7" t="s">
        <v>8</v>
      </c>
      <c r="E7" t="s">
        <v>12</v>
      </c>
      <c r="F7" t="s">
        <v>399</v>
      </c>
    </row>
    <row r="8" spans="1:6" x14ac:dyDescent="0.2">
      <c r="A8" t="s">
        <v>400</v>
      </c>
      <c r="B8" t="s">
        <v>390</v>
      </c>
      <c r="C8">
        <v>2001</v>
      </c>
      <c r="D8" t="s">
        <v>8</v>
      </c>
      <c r="E8" t="s">
        <v>401</v>
      </c>
      <c r="F8" t="s">
        <v>397</v>
      </c>
    </row>
    <row r="9" spans="1:6" x14ac:dyDescent="0.2">
      <c r="A9" t="s">
        <v>402</v>
      </c>
      <c r="B9" t="s">
        <v>390</v>
      </c>
      <c r="C9">
        <v>2001</v>
      </c>
      <c r="D9" t="s">
        <v>8</v>
      </c>
      <c r="E9" t="s">
        <v>392</v>
      </c>
      <c r="F9" t="s">
        <v>9</v>
      </c>
    </row>
    <row r="10" spans="1:6" x14ac:dyDescent="0.2">
      <c r="A10" t="s">
        <v>403</v>
      </c>
      <c r="B10" t="s">
        <v>390</v>
      </c>
      <c r="C10">
        <v>2001</v>
      </c>
      <c r="D10" t="s">
        <v>8</v>
      </c>
      <c r="E10" t="s">
        <v>392</v>
      </c>
      <c r="F10" t="s">
        <v>369</v>
      </c>
    </row>
    <row r="11" spans="1:6" x14ac:dyDescent="0.2">
      <c r="A11" t="s">
        <v>404</v>
      </c>
      <c r="B11" t="s">
        <v>390</v>
      </c>
      <c r="C11">
        <v>2001</v>
      </c>
      <c r="D11" t="s">
        <v>8</v>
      </c>
      <c r="E11" t="s">
        <v>369</v>
      </c>
      <c r="F11" t="s">
        <v>9</v>
      </c>
    </row>
    <row r="12" spans="1:6" x14ac:dyDescent="0.2">
      <c r="A12" t="s">
        <v>405</v>
      </c>
      <c r="B12" t="s">
        <v>390</v>
      </c>
      <c r="C12">
        <v>2001</v>
      </c>
      <c r="D12" t="s">
        <v>8</v>
      </c>
      <c r="E12" t="s">
        <v>406</v>
      </c>
      <c r="F12" t="s">
        <v>399</v>
      </c>
    </row>
  </sheetData>
  <autoFilter ref="A1:F12" xr:uid="{4A260CC0-F8A9-6647-AFDF-BBC749DDD72A}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C96C25-8D39-DC4F-9881-4AFCA6F604B9}">
  <dimension ref="A1:F12"/>
  <sheetViews>
    <sheetView workbookViewId="0">
      <selection activeCell="E12" sqref="E12"/>
    </sheetView>
  </sheetViews>
  <sheetFormatPr baseColWidth="10" defaultRowHeight="16" x14ac:dyDescent="0.2"/>
  <cols>
    <col min="1" max="1" width="28.33203125" bestFit="1" customWidth="1"/>
    <col min="2" max="2" width="21.33203125" bestFit="1" customWidth="1"/>
    <col min="3" max="3" width="8" bestFit="1" customWidth="1"/>
    <col min="4" max="4" width="9.33203125" bestFit="1" customWidth="1"/>
    <col min="5" max="5" width="14.33203125" bestFit="1" customWidth="1"/>
    <col min="6" max="6" width="15" bestFit="1" customWidth="1"/>
  </cols>
  <sheetData>
    <row r="1" spans="1:6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2">
      <c r="A2" s="4" t="s">
        <v>407</v>
      </c>
      <c r="B2" s="4" t="s">
        <v>407</v>
      </c>
      <c r="C2" s="4">
        <v>2004</v>
      </c>
      <c r="D2" s="4" t="s">
        <v>8</v>
      </c>
      <c r="E2" s="4" t="s">
        <v>408</v>
      </c>
      <c r="F2" s="4" t="s">
        <v>409</v>
      </c>
    </row>
    <row r="3" spans="1:6" x14ac:dyDescent="0.2">
      <c r="A3" s="4" t="s">
        <v>410</v>
      </c>
      <c r="B3" s="4" t="s">
        <v>407</v>
      </c>
      <c r="C3" s="4">
        <v>2004</v>
      </c>
      <c r="D3" s="4" t="s">
        <v>8</v>
      </c>
      <c r="E3" s="4" t="s">
        <v>408</v>
      </c>
      <c r="F3" s="4" t="s">
        <v>409</v>
      </c>
    </row>
    <row r="4" spans="1:6" x14ac:dyDescent="0.2">
      <c r="A4" s="4" t="s">
        <v>411</v>
      </c>
      <c r="B4" s="4" t="s">
        <v>407</v>
      </c>
      <c r="C4" s="4">
        <v>2004</v>
      </c>
      <c r="D4" s="4" t="s">
        <v>8</v>
      </c>
      <c r="E4" s="4" t="s">
        <v>17</v>
      </c>
      <c r="F4" s="4" t="s">
        <v>408</v>
      </c>
    </row>
    <row r="5" spans="1:6" x14ac:dyDescent="0.2">
      <c r="A5" s="4" t="s">
        <v>412</v>
      </c>
      <c r="B5" s="4" t="s">
        <v>407</v>
      </c>
      <c r="C5" s="4">
        <v>2004</v>
      </c>
      <c r="D5" s="4" t="s">
        <v>8</v>
      </c>
      <c r="E5" s="4" t="s">
        <v>408</v>
      </c>
      <c r="F5" s="4" t="s">
        <v>409</v>
      </c>
    </row>
    <row r="6" spans="1:6" x14ac:dyDescent="0.2">
      <c r="A6" s="4" t="s">
        <v>413</v>
      </c>
      <c r="B6" s="4" t="s">
        <v>407</v>
      </c>
      <c r="C6" s="4">
        <v>2004</v>
      </c>
      <c r="D6" s="4" t="s">
        <v>8</v>
      </c>
      <c r="E6" s="4" t="s">
        <v>408</v>
      </c>
      <c r="F6" s="4" t="s">
        <v>409</v>
      </c>
    </row>
    <row r="7" spans="1:6" x14ac:dyDescent="0.2">
      <c r="A7" s="4" t="s">
        <v>414</v>
      </c>
      <c r="B7" s="4" t="s">
        <v>407</v>
      </c>
      <c r="C7" s="4">
        <v>2004</v>
      </c>
      <c r="D7" s="4" t="s">
        <v>8</v>
      </c>
      <c r="E7" s="4" t="s">
        <v>408</v>
      </c>
      <c r="F7" s="4" t="s">
        <v>408</v>
      </c>
    </row>
    <row r="8" spans="1:6" x14ac:dyDescent="0.2">
      <c r="A8" s="4" t="s">
        <v>415</v>
      </c>
      <c r="B8" s="4" t="s">
        <v>407</v>
      </c>
      <c r="C8" s="4">
        <v>2004</v>
      </c>
      <c r="D8" s="4" t="s">
        <v>8</v>
      </c>
      <c r="E8" s="4" t="s">
        <v>408</v>
      </c>
      <c r="F8" s="4" t="s">
        <v>408</v>
      </c>
    </row>
    <row r="9" spans="1:6" x14ac:dyDescent="0.2">
      <c r="A9" s="4" t="s">
        <v>416</v>
      </c>
      <c r="B9" s="4" t="s">
        <v>407</v>
      </c>
      <c r="C9" s="4">
        <v>2004</v>
      </c>
      <c r="D9" s="4" t="s">
        <v>8</v>
      </c>
      <c r="E9" s="4" t="s">
        <v>408</v>
      </c>
      <c r="F9" s="4" t="s">
        <v>408</v>
      </c>
    </row>
    <row r="10" spans="1:6" x14ac:dyDescent="0.2">
      <c r="A10" s="4" t="s">
        <v>417</v>
      </c>
      <c r="B10" s="4" t="s">
        <v>407</v>
      </c>
      <c r="C10" s="4">
        <v>2004</v>
      </c>
      <c r="D10" s="4" t="s">
        <v>8</v>
      </c>
      <c r="E10" s="4" t="s">
        <v>408</v>
      </c>
      <c r="F10" s="4" t="s">
        <v>408</v>
      </c>
    </row>
    <row r="11" spans="1:6" x14ac:dyDescent="0.2">
      <c r="A11" s="4" t="s">
        <v>418</v>
      </c>
      <c r="B11" s="4" t="s">
        <v>407</v>
      </c>
      <c r="C11" s="4">
        <v>2004</v>
      </c>
      <c r="D11" s="4" t="s">
        <v>8</v>
      </c>
      <c r="E11" s="4" t="s">
        <v>17</v>
      </c>
      <c r="F11" s="4" t="s">
        <v>408</v>
      </c>
    </row>
    <row r="12" spans="1:6" x14ac:dyDescent="0.2">
      <c r="A12" s="4" t="s">
        <v>419</v>
      </c>
      <c r="B12" s="4" t="s">
        <v>407</v>
      </c>
      <c r="C12" s="4">
        <v>2004</v>
      </c>
      <c r="D12" s="4" t="s">
        <v>8</v>
      </c>
      <c r="E12" s="4" t="s">
        <v>408</v>
      </c>
      <c r="F12" s="4" t="s">
        <v>408</v>
      </c>
    </row>
  </sheetData>
  <autoFilter ref="A1:F12" xr:uid="{26B390E7-5AD5-3743-9498-52BAA47833EF}"/>
  <sortState xmlns:xlrd2="http://schemas.microsoft.com/office/spreadsheetml/2017/richdata2" ref="A2:F12">
    <sortCondition ref="A2:A12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68229F-A8F0-BA49-9F3A-18D6323DB5DC}">
  <dimension ref="A1:F21"/>
  <sheetViews>
    <sheetView workbookViewId="0">
      <selection activeCell="B2" sqref="B2"/>
    </sheetView>
  </sheetViews>
  <sheetFormatPr baseColWidth="10" defaultRowHeight="16" x14ac:dyDescent="0.2"/>
  <cols>
    <col min="1" max="1" width="45.6640625" bestFit="1" customWidth="1"/>
    <col min="2" max="2" width="36" bestFit="1" customWidth="1"/>
    <col min="3" max="3" width="8" bestFit="1" customWidth="1"/>
    <col min="4" max="4" width="9.33203125" bestFit="1" customWidth="1"/>
    <col min="5" max="5" width="20.33203125" bestFit="1" customWidth="1"/>
    <col min="6" max="6" width="19.5" bestFit="1" customWidth="1"/>
    <col min="257" max="257" width="45.6640625" bestFit="1" customWidth="1"/>
    <col min="258" max="258" width="36" bestFit="1" customWidth="1"/>
    <col min="259" max="259" width="8" bestFit="1" customWidth="1"/>
    <col min="260" max="260" width="9.33203125" bestFit="1" customWidth="1"/>
    <col min="261" max="261" width="20.33203125" bestFit="1" customWidth="1"/>
    <col min="262" max="262" width="19.5" bestFit="1" customWidth="1"/>
    <col min="513" max="513" width="45.6640625" bestFit="1" customWidth="1"/>
    <col min="514" max="514" width="36" bestFit="1" customWidth="1"/>
    <col min="515" max="515" width="8" bestFit="1" customWidth="1"/>
    <col min="516" max="516" width="9.33203125" bestFit="1" customWidth="1"/>
    <col min="517" max="517" width="20.33203125" bestFit="1" customWidth="1"/>
    <col min="518" max="518" width="19.5" bestFit="1" customWidth="1"/>
    <col min="769" max="769" width="45.6640625" bestFit="1" customWidth="1"/>
    <col min="770" max="770" width="36" bestFit="1" customWidth="1"/>
    <col min="771" max="771" width="8" bestFit="1" customWidth="1"/>
    <col min="772" max="772" width="9.33203125" bestFit="1" customWidth="1"/>
    <col min="773" max="773" width="20.33203125" bestFit="1" customWidth="1"/>
    <col min="774" max="774" width="19.5" bestFit="1" customWidth="1"/>
    <col min="1025" max="1025" width="45.6640625" bestFit="1" customWidth="1"/>
    <col min="1026" max="1026" width="36" bestFit="1" customWidth="1"/>
    <col min="1027" max="1027" width="8" bestFit="1" customWidth="1"/>
    <col min="1028" max="1028" width="9.33203125" bestFit="1" customWidth="1"/>
    <col min="1029" max="1029" width="20.33203125" bestFit="1" customWidth="1"/>
    <col min="1030" max="1030" width="19.5" bestFit="1" customWidth="1"/>
    <col min="1281" max="1281" width="45.6640625" bestFit="1" customWidth="1"/>
    <col min="1282" max="1282" width="36" bestFit="1" customWidth="1"/>
    <col min="1283" max="1283" width="8" bestFit="1" customWidth="1"/>
    <col min="1284" max="1284" width="9.33203125" bestFit="1" customWidth="1"/>
    <col min="1285" max="1285" width="20.33203125" bestFit="1" customWidth="1"/>
    <col min="1286" max="1286" width="19.5" bestFit="1" customWidth="1"/>
    <col min="1537" max="1537" width="45.6640625" bestFit="1" customWidth="1"/>
    <col min="1538" max="1538" width="36" bestFit="1" customWidth="1"/>
    <col min="1539" max="1539" width="8" bestFit="1" customWidth="1"/>
    <col min="1540" max="1540" width="9.33203125" bestFit="1" customWidth="1"/>
    <col min="1541" max="1541" width="20.33203125" bestFit="1" customWidth="1"/>
    <col min="1542" max="1542" width="19.5" bestFit="1" customWidth="1"/>
    <col min="1793" max="1793" width="45.6640625" bestFit="1" customWidth="1"/>
    <col min="1794" max="1794" width="36" bestFit="1" customWidth="1"/>
    <col min="1795" max="1795" width="8" bestFit="1" customWidth="1"/>
    <col min="1796" max="1796" width="9.33203125" bestFit="1" customWidth="1"/>
    <col min="1797" max="1797" width="20.33203125" bestFit="1" customWidth="1"/>
    <col min="1798" max="1798" width="19.5" bestFit="1" customWidth="1"/>
    <col min="2049" max="2049" width="45.6640625" bestFit="1" customWidth="1"/>
    <col min="2050" max="2050" width="36" bestFit="1" customWidth="1"/>
    <col min="2051" max="2051" width="8" bestFit="1" customWidth="1"/>
    <col min="2052" max="2052" width="9.33203125" bestFit="1" customWidth="1"/>
    <col min="2053" max="2053" width="20.33203125" bestFit="1" customWidth="1"/>
    <col min="2054" max="2054" width="19.5" bestFit="1" customWidth="1"/>
    <col min="2305" max="2305" width="45.6640625" bestFit="1" customWidth="1"/>
    <col min="2306" max="2306" width="36" bestFit="1" customWidth="1"/>
    <col min="2307" max="2307" width="8" bestFit="1" customWidth="1"/>
    <col min="2308" max="2308" width="9.33203125" bestFit="1" customWidth="1"/>
    <col min="2309" max="2309" width="20.33203125" bestFit="1" customWidth="1"/>
    <col min="2310" max="2310" width="19.5" bestFit="1" customWidth="1"/>
    <col min="2561" max="2561" width="45.6640625" bestFit="1" customWidth="1"/>
    <col min="2562" max="2562" width="36" bestFit="1" customWidth="1"/>
    <col min="2563" max="2563" width="8" bestFit="1" customWidth="1"/>
    <col min="2564" max="2564" width="9.33203125" bestFit="1" customWidth="1"/>
    <col min="2565" max="2565" width="20.33203125" bestFit="1" customWidth="1"/>
    <col min="2566" max="2566" width="19.5" bestFit="1" customWidth="1"/>
    <col min="2817" max="2817" width="45.6640625" bestFit="1" customWidth="1"/>
    <col min="2818" max="2818" width="36" bestFit="1" customWidth="1"/>
    <col min="2819" max="2819" width="8" bestFit="1" customWidth="1"/>
    <col min="2820" max="2820" width="9.33203125" bestFit="1" customWidth="1"/>
    <col min="2821" max="2821" width="20.33203125" bestFit="1" customWidth="1"/>
    <col min="2822" max="2822" width="19.5" bestFit="1" customWidth="1"/>
    <col min="3073" max="3073" width="45.6640625" bestFit="1" customWidth="1"/>
    <col min="3074" max="3074" width="36" bestFit="1" customWidth="1"/>
    <col min="3075" max="3075" width="8" bestFit="1" customWidth="1"/>
    <col min="3076" max="3076" width="9.33203125" bestFit="1" customWidth="1"/>
    <col min="3077" max="3077" width="20.33203125" bestFit="1" customWidth="1"/>
    <col min="3078" max="3078" width="19.5" bestFit="1" customWidth="1"/>
    <col min="3329" max="3329" width="45.6640625" bestFit="1" customWidth="1"/>
    <col min="3330" max="3330" width="36" bestFit="1" customWidth="1"/>
    <col min="3331" max="3331" width="8" bestFit="1" customWidth="1"/>
    <col min="3332" max="3332" width="9.33203125" bestFit="1" customWidth="1"/>
    <col min="3333" max="3333" width="20.33203125" bestFit="1" customWidth="1"/>
    <col min="3334" max="3334" width="19.5" bestFit="1" customWidth="1"/>
    <col min="3585" max="3585" width="45.6640625" bestFit="1" customWidth="1"/>
    <col min="3586" max="3586" width="36" bestFit="1" customWidth="1"/>
    <col min="3587" max="3587" width="8" bestFit="1" customWidth="1"/>
    <col min="3588" max="3588" width="9.33203125" bestFit="1" customWidth="1"/>
    <col min="3589" max="3589" width="20.33203125" bestFit="1" customWidth="1"/>
    <col min="3590" max="3590" width="19.5" bestFit="1" customWidth="1"/>
    <col min="3841" max="3841" width="45.6640625" bestFit="1" customWidth="1"/>
    <col min="3842" max="3842" width="36" bestFit="1" customWidth="1"/>
    <col min="3843" max="3843" width="8" bestFit="1" customWidth="1"/>
    <col min="3844" max="3844" width="9.33203125" bestFit="1" customWidth="1"/>
    <col min="3845" max="3845" width="20.33203125" bestFit="1" customWidth="1"/>
    <col min="3846" max="3846" width="19.5" bestFit="1" customWidth="1"/>
    <col min="4097" max="4097" width="45.6640625" bestFit="1" customWidth="1"/>
    <col min="4098" max="4098" width="36" bestFit="1" customWidth="1"/>
    <col min="4099" max="4099" width="8" bestFit="1" customWidth="1"/>
    <col min="4100" max="4100" width="9.33203125" bestFit="1" customWidth="1"/>
    <col min="4101" max="4101" width="20.33203125" bestFit="1" customWidth="1"/>
    <col min="4102" max="4102" width="19.5" bestFit="1" customWidth="1"/>
    <col min="4353" max="4353" width="45.6640625" bestFit="1" customWidth="1"/>
    <col min="4354" max="4354" width="36" bestFit="1" customWidth="1"/>
    <col min="4355" max="4355" width="8" bestFit="1" customWidth="1"/>
    <col min="4356" max="4356" width="9.33203125" bestFit="1" customWidth="1"/>
    <col min="4357" max="4357" width="20.33203125" bestFit="1" customWidth="1"/>
    <col min="4358" max="4358" width="19.5" bestFit="1" customWidth="1"/>
    <col min="4609" max="4609" width="45.6640625" bestFit="1" customWidth="1"/>
    <col min="4610" max="4610" width="36" bestFit="1" customWidth="1"/>
    <col min="4611" max="4611" width="8" bestFit="1" customWidth="1"/>
    <col min="4612" max="4612" width="9.33203125" bestFit="1" customWidth="1"/>
    <col min="4613" max="4613" width="20.33203125" bestFit="1" customWidth="1"/>
    <col min="4614" max="4614" width="19.5" bestFit="1" customWidth="1"/>
    <col min="4865" max="4865" width="45.6640625" bestFit="1" customWidth="1"/>
    <col min="4866" max="4866" width="36" bestFit="1" customWidth="1"/>
    <col min="4867" max="4867" width="8" bestFit="1" customWidth="1"/>
    <col min="4868" max="4868" width="9.33203125" bestFit="1" customWidth="1"/>
    <col min="4869" max="4869" width="20.33203125" bestFit="1" customWidth="1"/>
    <col min="4870" max="4870" width="19.5" bestFit="1" customWidth="1"/>
    <col min="5121" max="5121" width="45.6640625" bestFit="1" customWidth="1"/>
    <col min="5122" max="5122" width="36" bestFit="1" customWidth="1"/>
    <col min="5123" max="5123" width="8" bestFit="1" customWidth="1"/>
    <col min="5124" max="5124" width="9.33203125" bestFit="1" customWidth="1"/>
    <col min="5125" max="5125" width="20.33203125" bestFit="1" customWidth="1"/>
    <col min="5126" max="5126" width="19.5" bestFit="1" customWidth="1"/>
    <col min="5377" max="5377" width="45.6640625" bestFit="1" customWidth="1"/>
    <col min="5378" max="5378" width="36" bestFit="1" customWidth="1"/>
    <col min="5379" max="5379" width="8" bestFit="1" customWidth="1"/>
    <col min="5380" max="5380" width="9.33203125" bestFit="1" customWidth="1"/>
    <col min="5381" max="5381" width="20.33203125" bestFit="1" customWidth="1"/>
    <col min="5382" max="5382" width="19.5" bestFit="1" customWidth="1"/>
    <col min="5633" max="5633" width="45.6640625" bestFit="1" customWidth="1"/>
    <col min="5634" max="5634" width="36" bestFit="1" customWidth="1"/>
    <col min="5635" max="5635" width="8" bestFit="1" customWidth="1"/>
    <col min="5636" max="5636" width="9.33203125" bestFit="1" customWidth="1"/>
    <col min="5637" max="5637" width="20.33203125" bestFit="1" customWidth="1"/>
    <col min="5638" max="5638" width="19.5" bestFit="1" customWidth="1"/>
    <col min="5889" max="5889" width="45.6640625" bestFit="1" customWidth="1"/>
    <col min="5890" max="5890" width="36" bestFit="1" customWidth="1"/>
    <col min="5891" max="5891" width="8" bestFit="1" customWidth="1"/>
    <col min="5892" max="5892" width="9.33203125" bestFit="1" customWidth="1"/>
    <col min="5893" max="5893" width="20.33203125" bestFit="1" customWidth="1"/>
    <col min="5894" max="5894" width="19.5" bestFit="1" customWidth="1"/>
    <col min="6145" max="6145" width="45.6640625" bestFit="1" customWidth="1"/>
    <col min="6146" max="6146" width="36" bestFit="1" customWidth="1"/>
    <col min="6147" max="6147" width="8" bestFit="1" customWidth="1"/>
    <col min="6148" max="6148" width="9.33203125" bestFit="1" customWidth="1"/>
    <col min="6149" max="6149" width="20.33203125" bestFit="1" customWidth="1"/>
    <col min="6150" max="6150" width="19.5" bestFit="1" customWidth="1"/>
    <col min="6401" max="6401" width="45.6640625" bestFit="1" customWidth="1"/>
    <col min="6402" max="6402" width="36" bestFit="1" customWidth="1"/>
    <col min="6403" max="6403" width="8" bestFit="1" customWidth="1"/>
    <col min="6404" max="6404" width="9.33203125" bestFit="1" customWidth="1"/>
    <col min="6405" max="6405" width="20.33203125" bestFit="1" customWidth="1"/>
    <col min="6406" max="6406" width="19.5" bestFit="1" customWidth="1"/>
    <col min="6657" max="6657" width="45.6640625" bestFit="1" customWidth="1"/>
    <col min="6658" max="6658" width="36" bestFit="1" customWidth="1"/>
    <col min="6659" max="6659" width="8" bestFit="1" customWidth="1"/>
    <col min="6660" max="6660" width="9.33203125" bestFit="1" customWidth="1"/>
    <col min="6661" max="6661" width="20.33203125" bestFit="1" customWidth="1"/>
    <col min="6662" max="6662" width="19.5" bestFit="1" customWidth="1"/>
    <col min="6913" max="6913" width="45.6640625" bestFit="1" customWidth="1"/>
    <col min="6914" max="6914" width="36" bestFit="1" customWidth="1"/>
    <col min="6915" max="6915" width="8" bestFit="1" customWidth="1"/>
    <col min="6916" max="6916" width="9.33203125" bestFit="1" customWidth="1"/>
    <col min="6917" max="6917" width="20.33203125" bestFit="1" customWidth="1"/>
    <col min="6918" max="6918" width="19.5" bestFit="1" customWidth="1"/>
    <col min="7169" max="7169" width="45.6640625" bestFit="1" customWidth="1"/>
    <col min="7170" max="7170" width="36" bestFit="1" customWidth="1"/>
    <col min="7171" max="7171" width="8" bestFit="1" customWidth="1"/>
    <col min="7172" max="7172" width="9.33203125" bestFit="1" customWidth="1"/>
    <col min="7173" max="7173" width="20.33203125" bestFit="1" customWidth="1"/>
    <col min="7174" max="7174" width="19.5" bestFit="1" customWidth="1"/>
    <col min="7425" max="7425" width="45.6640625" bestFit="1" customWidth="1"/>
    <col min="7426" max="7426" width="36" bestFit="1" customWidth="1"/>
    <col min="7427" max="7427" width="8" bestFit="1" customWidth="1"/>
    <col min="7428" max="7428" width="9.33203125" bestFit="1" customWidth="1"/>
    <col min="7429" max="7429" width="20.33203125" bestFit="1" customWidth="1"/>
    <col min="7430" max="7430" width="19.5" bestFit="1" customWidth="1"/>
    <col min="7681" max="7681" width="45.6640625" bestFit="1" customWidth="1"/>
    <col min="7682" max="7682" width="36" bestFit="1" customWidth="1"/>
    <col min="7683" max="7683" width="8" bestFit="1" customWidth="1"/>
    <col min="7684" max="7684" width="9.33203125" bestFit="1" customWidth="1"/>
    <col min="7685" max="7685" width="20.33203125" bestFit="1" customWidth="1"/>
    <col min="7686" max="7686" width="19.5" bestFit="1" customWidth="1"/>
    <col min="7937" max="7937" width="45.6640625" bestFit="1" customWidth="1"/>
    <col min="7938" max="7938" width="36" bestFit="1" customWidth="1"/>
    <col min="7939" max="7939" width="8" bestFit="1" customWidth="1"/>
    <col min="7940" max="7940" width="9.33203125" bestFit="1" customWidth="1"/>
    <col min="7941" max="7941" width="20.33203125" bestFit="1" customWidth="1"/>
    <col min="7942" max="7942" width="19.5" bestFit="1" customWidth="1"/>
    <col min="8193" max="8193" width="45.6640625" bestFit="1" customWidth="1"/>
    <col min="8194" max="8194" width="36" bestFit="1" customWidth="1"/>
    <col min="8195" max="8195" width="8" bestFit="1" customWidth="1"/>
    <col min="8196" max="8196" width="9.33203125" bestFit="1" customWidth="1"/>
    <col min="8197" max="8197" width="20.33203125" bestFit="1" customWidth="1"/>
    <col min="8198" max="8198" width="19.5" bestFit="1" customWidth="1"/>
    <col min="8449" max="8449" width="45.6640625" bestFit="1" customWidth="1"/>
    <col min="8450" max="8450" width="36" bestFit="1" customWidth="1"/>
    <col min="8451" max="8451" width="8" bestFit="1" customWidth="1"/>
    <col min="8452" max="8452" width="9.33203125" bestFit="1" customWidth="1"/>
    <col min="8453" max="8453" width="20.33203125" bestFit="1" customWidth="1"/>
    <col min="8454" max="8454" width="19.5" bestFit="1" customWidth="1"/>
    <col min="8705" max="8705" width="45.6640625" bestFit="1" customWidth="1"/>
    <col min="8706" max="8706" width="36" bestFit="1" customWidth="1"/>
    <col min="8707" max="8707" width="8" bestFit="1" customWidth="1"/>
    <col min="8708" max="8708" width="9.33203125" bestFit="1" customWidth="1"/>
    <col min="8709" max="8709" width="20.33203125" bestFit="1" customWidth="1"/>
    <col min="8710" max="8710" width="19.5" bestFit="1" customWidth="1"/>
    <col min="8961" max="8961" width="45.6640625" bestFit="1" customWidth="1"/>
    <col min="8962" max="8962" width="36" bestFit="1" customWidth="1"/>
    <col min="8963" max="8963" width="8" bestFit="1" customWidth="1"/>
    <col min="8964" max="8964" width="9.33203125" bestFit="1" customWidth="1"/>
    <col min="8965" max="8965" width="20.33203125" bestFit="1" customWidth="1"/>
    <col min="8966" max="8966" width="19.5" bestFit="1" customWidth="1"/>
    <col min="9217" max="9217" width="45.6640625" bestFit="1" customWidth="1"/>
    <col min="9218" max="9218" width="36" bestFit="1" customWidth="1"/>
    <col min="9219" max="9219" width="8" bestFit="1" customWidth="1"/>
    <col min="9220" max="9220" width="9.33203125" bestFit="1" customWidth="1"/>
    <col min="9221" max="9221" width="20.33203125" bestFit="1" customWidth="1"/>
    <col min="9222" max="9222" width="19.5" bestFit="1" customWidth="1"/>
    <col min="9473" max="9473" width="45.6640625" bestFit="1" customWidth="1"/>
    <col min="9474" max="9474" width="36" bestFit="1" customWidth="1"/>
    <col min="9475" max="9475" width="8" bestFit="1" customWidth="1"/>
    <col min="9476" max="9476" width="9.33203125" bestFit="1" customWidth="1"/>
    <col min="9477" max="9477" width="20.33203125" bestFit="1" customWidth="1"/>
    <col min="9478" max="9478" width="19.5" bestFit="1" customWidth="1"/>
    <col min="9729" max="9729" width="45.6640625" bestFit="1" customWidth="1"/>
    <col min="9730" max="9730" width="36" bestFit="1" customWidth="1"/>
    <col min="9731" max="9731" width="8" bestFit="1" customWidth="1"/>
    <col min="9732" max="9732" width="9.33203125" bestFit="1" customWidth="1"/>
    <col min="9733" max="9733" width="20.33203125" bestFit="1" customWidth="1"/>
    <col min="9734" max="9734" width="19.5" bestFit="1" customWidth="1"/>
    <col min="9985" max="9985" width="45.6640625" bestFit="1" customWidth="1"/>
    <col min="9986" max="9986" width="36" bestFit="1" customWidth="1"/>
    <col min="9987" max="9987" width="8" bestFit="1" customWidth="1"/>
    <col min="9988" max="9988" width="9.33203125" bestFit="1" customWidth="1"/>
    <col min="9989" max="9989" width="20.33203125" bestFit="1" customWidth="1"/>
    <col min="9990" max="9990" width="19.5" bestFit="1" customWidth="1"/>
    <col min="10241" max="10241" width="45.6640625" bestFit="1" customWidth="1"/>
    <col min="10242" max="10242" width="36" bestFit="1" customWidth="1"/>
    <col min="10243" max="10243" width="8" bestFit="1" customWidth="1"/>
    <col min="10244" max="10244" width="9.33203125" bestFit="1" customWidth="1"/>
    <col min="10245" max="10245" width="20.33203125" bestFit="1" customWidth="1"/>
    <col min="10246" max="10246" width="19.5" bestFit="1" customWidth="1"/>
    <col min="10497" max="10497" width="45.6640625" bestFit="1" customWidth="1"/>
    <col min="10498" max="10498" width="36" bestFit="1" customWidth="1"/>
    <col min="10499" max="10499" width="8" bestFit="1" customWidth="1"/>
    <col min="10500" max="10500" width="9.33203125" bestFit="1" customWidth="1"/>
    <col min="10501" max="10501" width="20.33203125" bestFit="1" customWidth="1"/>
    <col min="10502" max="10502" width="19.5" bestFit="1" customWidth="1"/>
    <col min="10753" max="10753" width="45.6640625" bestFit="1" customWidth="1"/>
    <col min="10754" max="10754" width="36" bestFit="1" customWidth="1"/>
    <col min="10755" max="10755" width="8" bestFit="1" customWidth="1"/>
    <col min="10756" max="10756" width="9.33203125" bestFit="1" customWidth="1"/>
    <col min="10757" max="10757" width="20.33203125" bestFit="1" customWidth="1"/>
    <col min="10758" max="10758" width="19.5" bestFit="1" customWidth="1"/>
    <col min="11009" max="11009" width="45.6640625" bestFit="1" customWidth="1"/>
    <col min="11010" max="11010" width="36" bestFit="1" customWidth="1"/>
    <col min="11011" max="11011" width="8" bestFit="1" customWidth="1"/>
    <col min="11012" max="11012" width="9.33203125" bestFit="1" customWidth="1"/>
    <col min="11013" max="11013" width="20.33203125" bestFit="1" customWidth="1"/>
    <col min="11014" max="11014" width="19.5" bestFit="1" customWidth="1"/>
    <col min="11265" max="11265" width="45.6640625" bestFit="1" customWidth="1"/>
    <col min="11266" max="11266" width="36" bestFit="1" customWidth="1"/>
    <col min="11267" max="11267" width="8" bestFit="1" customWidth="1"/>
    <col min="11268" max="11268" width="9.33203125" bestFit="1" customWidth="1"/>
    <col min="11269" max="11269" width="20.33203125" bestFit="1" customWidth="1"/>
    <col min="11270" max="11270" width="19.5" bestFit="1" customWidth="1"/>
    <col min="11521" max="11521" width="45.6640625" bestFit="1" customWidth="1"/>
    <col min="11522" max="11522" width="36" bestFit="1" customWidth="1"/>
    <col min="11523" max="11523" width="8" bestFit="1" customWidth="1"/>
    <col min="11524" max="11524" width="9.33203125" bestFit="1" customWidth="1"/>
    <col min="11525" max="11525" width="20.33203125" bestFit="1" customWidth="1"/>
    <col min="11526" max="11526" width="19.5" bestFit="1" customWidth="1"/>
    <col min="11777" max="11777" width="45.6640625" bestFit="1" customWidth="1"/>
    <col min="11778" max="11778" width="36" bestFit="1" customWidth="1"/>
    <col min="11779" max="11779" width="8" bestFit="1" customWidth="1"/>
    <col min="11780" max="11780" width="9.33203125" bestFit="1" customWidth="1"/>
    <col min="11781" max="11781" width="20.33203125" bestFit="1" customWidth="1"/>
    <col min="11782" max="11782" width="19.5" bestFit="1" customWidth="1"/>
    <col min="12033" max="12033" width="45.6640625" bestFit="1" customWidth="1"/>
    <col min="12034" max="12034" width="36" bestFit="1" customWidth="1"/>
    <col min="12035" max="12035" width="8" bestFit="1" customWidth="1"/>
    <col min="12036" max="12036" width="9.33203125" bestFit="1" customWidth="1"/>
    <col min="12037" max="12037" width="20.33203125" bestFit="1" customWidth="1"/>
    <col min="12038" max="12038" width="19.5" bestFit="1" customWidth="1"/>
    <col min="12289" max="12289" width="45.6640625" bestFit="1" customWidth="1"/>
    <col min="12290" max="12290" width="36" bestFit="1" customWidth="1"/>
    <col min="12291" max="12291" width="8" bestFit="1" customWidth="1"/>
    <col min="12292" max="12292" width="9.33203125" bestFit="1" customWidth="1"/>
    <col min="12293" max="12293" width="20.33203125" bestFit="1" customWidth="1"/>
    <col min="12294" max="12294" width="19.5" bestFit="1" customWidth="1"/>
    <col min="12545" max="12545" width="45.6640625" bestFit="1" customWidth="1"/>
    <col min="12546" max="12546" width="36" bestFit="1" customWidth="1"/>
    <col min="12547" max="12547" width="8" bestFit="1" customWidth="1"/>
    <col min="12548" max="12548" width="9.33203125" bestFit="1" customWidth="1"/>
    <col min="12549" max="12549" width="20.33203125" bestFit="1" customWidth="1"/>
    <col min="12550" max="12550" width="19.5" bestFit="1" customWidth="1"/>
    <col min="12801" max="12801" width="45.6640625" bestFit="1" customWidth="1"/>
    <col min="12802" max="12802" width="36" bestFit="1" customWidth="1"/>
    <col min="12803" max="12803" width="8" bestFit="1" customWidth="1"/>
    <col min="12804" max="12804" width="9.33203125" bestFit="1" customWidth="1"/>
    <col min="12805" max="12805" width="20.33203125" bestFit="1" customWidth="1"/>
    <col min="12806" max="12806" width="19.5" bestFit="1" customWidth="1"/>
    <col min="13057" max="13057" width="45.6640625" bestFit="1" customWidth="1"/>
    <col min="13058" max="13058" width="36" bestFit="1" customWidth="1"/>
    <col min="13059" max="13059" width="8" bestFit="1" customWidth="1"/>
    <col min="13060" max="13060" width="9.33203125" bestFit="1" customWidth="1"/>
    <col min="13061" max="13061" width="20.33203125" bestFit="1" customWidth="1"/>
    <col min="13062" max="13062" width="19.5" bestFit="1" customWidth="1"/>
    <col min="13313" max="13313" width="45.6640625" bestFit="1" customWidth="1"/>
    <col min="13314" max="13314" width="36" bestFit="1" customWidth="1"/>
    <col min="13315" max="13315" width="8" bestFit="1" customWidth="1"/>
    <col min="13316" max="13316" width="9.33203125" bestFit="1" customWidth="1"/>
    <col min="13317" max="13317" width="20.33203125" bestFit="1" customWidth="1"/>
    <col min="13318" max="13318" width="19.5" bestFit="1" customWidth="1"/>
    <col min="13569" max="13569" width="45.6640625" bestFit="1" customWidth="1"/>
    <col min="13570" max="13570" width="36" bestFit="1" customWidth="1"/>
    <col min="13571" max="13571" width="8" bestFit="1" customWidth="1"/>
    <col min="13572" max="13572" width="9.33203125" bestFit="1" customWidth="1"/>
    <col min="13573" max="13573" width="20.33203125" bestFit="1" customWidth="1"/>
    <col min="13574" max="13574" width="19.5" bestFit="1" customWidth="1"/>
    <col min="13825" max="13825" width="45.6640625" bestFit="1" customWidth="1"/>
    <col min="13826" max="13826" width="36" bestFit="1" customWidth="1"/>
    <col min="13827" max="13827" width="8" bestFit="1" customWidth="1"/>
    <col min="13828" max="13828" width="9.33203125" bestFit="1" customWidth="1"/>
    <col min="13829" max="13829" width="20.33203125" bestFit="1" customWidth="1"/>
    <col min="13830" max="13830" width="19.5" bestFit="1" customWidth="1"/>
    <col min="14081" max="14081" width="45.6640625" bestFit="1" customWidth="1"/>
    <col min="14082" max="14082" width="36" bestFit="1" customWidth="1"/>
    <col min="14083" max="14083" width="8" bestFit="1" customWidth="1"/>
    <col min="14084" max="14084" width="9.33203125" bestFit="1" customWidth="1"/>
    <col min="14085" max="14085" width="20.33203125" bestFit="1" customWidth="1"/>
    <col min="14086" max="14086" width="19.5" bestFit="1" customWidth="1"/>
    <col min="14337" max="14337" width="45.6640625" bestFit="1" customWidth="1"/>
    <col min="14338" max="14338" width="36" bestFit="1" customWidth="1"/>
    <col min="14339" max="14339" width="8" bestFit="1" customWidth="1"/>
    <col min="14340" max="14340" width="9.33203125" bestFit="1" customWidth="1"/>
    <col min="14341" max="14341" width="20.33203125" bestFit="1" customWidth="1"/>
    <col min="14342" max="14342" width="19.5" bestFit="1" customWidth="1"/>
    <col min="14593" max="14593" width="45.6640625" bestFit="1" customWidth="1"/>
    <col min="14594" max="14594" width="36" bestFit="1" customWidth="1"/>
    <col min="14595" max="14595" width="8" bestFit="1" customWidth="1"/>
    <col min="14596" max="14596" width="9.33203125" bestFit="1" customWidth="1"/>
    <col min="14597" max="14597" width="20.33203125" bestFit="1" customWidth="1"/>
    <col min="14598" max="14598" width="19.5" bestFit="1" customWidth="1"/>
    <col min="14849" max="14849" width="45.6640625" bestFit="1" customWidth="1"/>
    <col min="14850" max="14850" width="36" bestFit="1" customWidth="1"/>
    <col min="14851" max="14851" width="8" bestFit="1" customWidth="1"/>
    <col min="14852" max="14852" width="9.33203125" bestFit="1" customWidth="1"/>
    <col min="14853" max="14853" width="20.33203125" bestFit="1" customWidth="1"/>
    <col min="14854" max="14854" width="19.5" bestFit="1" customWidth="1"/>
    <col min="15105" max="15105" width="45.6640625" bestFit="1" customWidth="1"/>
    <col min="15106" max="15106" width="36" bestFit="1" customWidth="1"/>
    <col min="15107" max="15107" width="8" bestFit="1" customWidth="1"/>
    <col min="15108" max="15108" width="9.33203125" bestFit="1" customWidth="1"/>
    <col min="15109" max="15109" width="20.33203125" bestFit="1" customWidth="1"/>
    <col min="15110" max="15110" width="19.5" bestFit="1" customWidth="1"/>
    <col min="15361" max="15361" width="45.6640625" bestFit="1" customWidth="1"/>
    <col min="15362" max="15362" width="36" bestFit="1" customWidth="1"/>
    <col min="15363" max="15363" width="8" bestFit="1" customWidth="1"/>
    <col min="15364" max="15364" width="9.33203125" bestFit="1" customWidth="1"/>
    <col min="15365" max="15365" width="20.33203125" bestFit="1" customWidth="1"/>
    <col min="15366" max="15366" width="19.5" bestFit="1" customWidth="1"/>
    <col min="15617" max="15617" width="45.6640625" bestFit="1" customWidth="1"/>
    <col min="15618" max="15618" width="36" bestFit="1" customWidth="1"/>
    <col min="15619" max="15619" width="8" bestFit="1" customWidth="1"/>
    <col min="15620" max="15620" width="9.33203125" bestFit="1" customWidth="1"/>
    <col min="15621" max="15621" width="20.33203125" bestFit="1" customWidth="1"/>
    <col min="15622" max="15622" width="19.5" bestFit="1" customWidth="1"/>
    <col min="15873" max="15873" width="45.6640625" bestFit="1" customWidth="1"/>
    <col min="15874" max="15874" width="36" bestFit="1" customWidth="1"/>
    <col min="15875" max="15875" width="8" bestFit="1" customWidth="1"/>
    <col min="15876" max="15876" width="9.33203125" bestFit="1" customWidth="1"/>
    <col min="15877" max="15877" width="20.33203125" bestFit="1" customWidth="1"/>
    <col min="15878" max="15878" width="19.5" bestFit="1" customWidth="1"/>
    <col min="16129" max="16129" width="45.6640625" bestFit="1" customWidth="1"/>
    <col min="16130" max="16130" width="36" bestFit="1" customWidth="1"/>
    <col min="16131" max="16131" width="8" bestFit="1" customWidth="1"/>
    <col min="16132" max="16132" width="9.33203125" bestFit="1" customWidth="1"/>
    <col min="16133" max="16133" width="20.33203125" bestFit="1" customWidth="1"/>
    <col min="16134" max="16134" width="19.5" bestFit="1" customWidth="1"/>
  </cols>
  <sheetData>
    <row r="1" spans="1:6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2">
      <c r="A2" t="s">
        <v>420</v>
      </c>
      <c r="B2" t="s">
        <v>421</v>
      </c>
      <c r="C2">
        <v>2004</v>
      </c>
      <c r="D2" t="s">
        <v>8</v>
      </c>
      <c r="E2" t="s">
        <v>55</v>
      </c>
      <c r="F2" t="s">
        <v>422</v>
      </c>
    </row>
    <row r="3" spans="1:6" x14ac:dyDescent="0.2">
      <c r="A3" t="s">
        <v>423</v>
      </c>
      <c r="B3" t="s">
        <v>423</v>
      </c>
      <c r="C3">
        <v>2004</v>
      </c>
      <c r="D3" t="s">
        <v>8</v>
      </c>
      <c r="E3" t="s">
        <v>55</v>
      </c>
      <c r="F3" t="s">
        <v>424</v>
      </c>
    </row>
    <row r="4" spans="1:6" x14ac:dyDescent="0.2">
      <c r="A4" t="s">
        <v>425</v>
      </c>
      <c r="B4" t="s">
        <v>423</v>
      </c>
      <c r="C4">
        <v>2004</v>
      </c>
      <c r="D4" t="s">
        <v>8</v>
      </c>
      <c r="E4" t="s">
        <v>17</v>
      </c>
      <c r="F4" t="s">
        <v>426</v>
      </c>
    </row>
    <row r="5" spans="1:6" x14ac:dyDescent="0.2">
      <c r="A5" t="s">
        <v>427</v>
      </c>
      <c r="B5" t="s">
        <v>423</v>
      </c>
      <c r="C5">
        <v>2004</v>
      </c>
      <c r="D5" t="s">
        <v>8</v>
      </c>
      <c r="E5" t="s">
        <v>17</v>
      </c>
      <c r="F5" t="s">
        <v>424</v>
      </c>
    </row>
    <row r="6" spans="1:6" x14ac:dyDescent="0.2">
      <c r="A6" t="s">
        <v>428</v>
      </c>
      <c r="B6" t="s">
        <v>423</v>
      </c>
      <c r="C6">
        <v>2004</v>
      </c>
      <c r="D6" t="s">
        <v>8</v>
      </c>
      <c r="E6" t="s">
        <v>429</v>
      </c>
      <c r="F6" t="s">
        <v>426</v>
      </c>
    </row>
    <row r="7" spans="1:6" x14ac:dyDescent="0.2">
      <c r="A7" t="s">
        <v>430</v>
      </c>
      <c r="B7" t="s">
        <v>423</v>
      </c>
      <c r="C7">
        <v>2004</v>
      </c>
      <c r="D7" t="s">
        <v>8</v>
      </c>
      <c r="E7" t="s">
        <v>424</v>
      </c>
      <c r="F7" t="s">
        <v>426</v>
      </c>
    </row>
    <row r="8" spans="1:6" x14ac:dyDescent="0.2">
      <c r="A8" t="s">
        <v>431</v>
      </c>
      <c r="B8" t="s">
        <v>423</v>
      </c>
      <c r="C8">
        <v>2004</v>
      </c>
      <c r="D8" t="s">
        <v>8</v>
      </c>
      <c r="E8" t="s">
        <v>17</v>
      </c>
      <c r="F8" t="s">
        <v>426</v>
      </c>
    </row>
    <row r="9" spans="1:6" x14ac:dyDescent="0.2">
      <c r="A9" t="s">
        <v>432</v>
      </c>
      <c r="B9" t="s">
        <v>423</v>
      </c>
      <c r="C9">
        <v>2004</v>
      </c>
      <c r="D9" t="s">
        <v>8</v>
      </c>
      <c r="E9" t="s">
        <v>55</v>
      </c>
      <c r="F9" t="s">
        <v>55</v>
      </c>
    </row>
    <row r="10" spans="1:6" x14ac:dyDescent="0.2">
      <c r="A10" t="s">
        <v>433</v>
      </c>
      <c r="B10" t="s">
        <v>423</v>
      </c>
      <c r="C10">
        <v>2004</v>
      </c>
      <c r="D10" t="s">
        <v>8</v>
      </c>
      <c r="E10" t="s">
        <v>55</v>
      </c>
      <c r="F10" t="s">
        <v>55</v>
      </c>
    </row>
    <row r="11" spans="1:6" x14ac:dyDescent="0.2">
      <c r="A11" t="s">
        <v>434</v>
      </c>
      <c r="B11" t="s">
        <v>423</v>
      </c>
      <c r="C11">
        <v>2004</v>
      </c>
      <c r="D11" t="s">
        <v>8</v>
      </c>
      <c r="E11" t="s">
        <v>17</v>
      </c>
      <c r="F11" t="s">
        <v>424</v>
      </c>
    </row>
    <row r="12" spans="1:6" x14ac:dyDescent="0.2">
      <c r="A12" t="s">
        <v>435</v>
      </c>
      <c r="B12" t="s">
        <v>423</v>
      </c>
      <c r="C12">
        <v>2004</v>
      </c>
      <c r="D12" t="s">
        <v>8</v>
      </c>
      <c r="E12" t="s">
        <v>17</v>
      </c>
      <c r="F12" t="s">
        <v>426</v>
      </c>
    </row>
    <row r="13" spans="1:6" x14ac:dyDescent="0.2">
      <c r="A13" t="s">
        <v>436</v>
      </c>
      <c r="B13" t="s">
        <v>423</v>
      </c>
      <c r="C13">
        <v>2004</v>
      </c>
      <c r="D13" t="s">
        <v>8</v>
      </c>
      <c r="E13" t="s">
        <v>17</v>
      </c>
      <c r="F13" t="s">
        <v>426</v>
      </c>
    </row>
    <row r="14" spans="1:6" x14ac:dyDescent="0.2">
      <c r="A14" t="s">
        <v>437</v>
      </c>
      <c r="B14" t="s">
        <v>423</v>
      </c>
      <c r="C14">
        <v>2004</v>
      </c>
      <c r="D14" t="s">
        <v>8</v>
      </c>
      <c r="E14" t="s">
        <v>17</v>
      </c>
      <c r="F14" t="s">
        <v>424</v>
      </c>
    </row>
    <row r="15" spans="1:6" x14ac:dyDescent="0.2">
      <c r="A15" t="s">
        <v>438</v>
      </c>
      <c r="B15" t="s">
        <v>423</v>
      </c>
      <c r="C15">
        <v>2004</v>
      </c>
      <c r="D15" t="s">
        <v>8</v>
      </c>
      <c r="E15" t="s">
        <v>17</v>
      </c>
      <c r="F15" t="s">
        <v>426</v>
      </c>
    </row>
    <row r="16" spans="1:6" x14ac:dyDescent="0.2">
      <c r="A16" s="4" t="s">
        <v>439</v>
      </c>
      <c r="B16" s="4" t="s">
        <v>440</v>
      </c>
      <c r="C16">
        <v>2019</v>
      </c>
      <c r="D16" s="4" t="s">
        <v>8</v>
      </c>
      <c r="E16" s="4" t="s">
        <v>441</v>
      </c>
      <c r="F16" s="4" t="s">
        <v>442</v>
      </c>
    </row>
    <row r="17" spans="1:6" x14ac:dyDescent="0.2">
      <c r="A17" s="4" t="s">
        <v>443</v>
      </c>
      <c r="B17" s="4" t="s">
        <v>440</v>
      </c>
      <c r="C17">
        <v>2019</v>
      </c>
      <c r="D17" s="4" t="s">
        <v>8</v>
      </c>
      <c r="E17" s="4" t="s">
        <v>444</v>
      </c>
      <c r="F17" s="4" t="s">
        <v>442</v>
      </c>
    </row>
    <row r="18" spans="1:6" x14ac:dyDescent="0.2">
      <c r="A18" s="4" t="s">
        <v>445</v>
      </c>
      <c r="B18" s="4" t="s">
        <v>440</v>
      </c>
      <c r="C18">
        <v>2019</v>
      </c>
      <c r="D18" s="4" t="s">
        <v>8</v>
      </c>
      <c r="E18" s="4" t="s">
        <v>446</v>
      </c>
      <c r="F18" s="4" t="s">
        <v>447</v>
      </c>
    </row>
    <row r="19" spans="1:6" x14ac:dyDescent="0.2">
      <c r="A19" s="4" t="s">
        <v>448</v>
      </c>
      <c r="B19" s="4" t="s">
        <v>440</v>
      </c>
      <c r="C19">
        <v>2019</v>
      </c>
      <c r="D19" s="4" t="s">
        <v>8</v>
      </c>
      <c r="E19" s="4" t="s">
        <v>444</v>
      </c>
      <c r="F19" s="4" t="s">
        <v>442</v>
      </c>
    </row>
    <row r="20" spans="1:6" x14ac:dyDescent="0.2">
      <c r="A20" s="4" t="s">
        <v>449</v>
      </c>
      <c r="B20" s="4" t="s">
        <v>440</v>
      </c>
      <c r="C20">
        <v>2019</v>
      </c>
      <c r="D20" s="4" t="s">
        <v>8</v>
      </c>
      <c r="E20" s="4" t="s">
        <v>444</v>
      </c>
      <c r="F20" s="4" t="s">
        <v>450</v>
      </c>
    </row>
    <row r="21" spans="1:6" x14ac:dyDescent="0.2">
      <c r="A21" s="4" t="s">
        <v>440</v>
      </c>
      <c r="B21" s="4" t="s">
        <v>440</v>
      </c>
      <c r="C21">
        <v>2019</v>
      </c>
      <c r="D21" s="4" t="s">
        <v>8</v>
      </c>
      <c r="E21" s="4" t="s">
        <v>17</v>
      </c>
      <c r="F21" s="4" t="s">
        <v>451</v>
      </c>
    </row>
  </sheetData>
  <autoFilter ref="A1:F21" xr:uid="{65D7F92F-416A-034D-A35E-3364C581D349}"/>
  <sortState xmlns:xlrd2="http://schemas.microsoft.com/office/spreadsheetml/2017/richdata2" ref="A2:F21">
    <sortCondition ref="C2:C21"/>
    <sortCondition ref="A2:A21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F97C5F-F7A7-0A49-8889-F864B1FCC21E}">
  <dimension ref="A1:G17"/>
  <sheetViews>
    <sheetView workbookViewId="0">
      <selection activeCell="F17" sqref="F17"/>
    </sheetView>
  </sheetViews>
  <sheetFormatPr baseColWidth="10" defaultRowHeight="16" x14ac:dyDescent="0.2"/>
  <cols>
    <col min="1" max="1" width="15.33203125" bestFit="1" customWidth="1"/>
    <col min="2" max="2" width="21.33203125" bestFit="1" customWidth="1"/>
    <col min="3" max="3" width="8" bestFit="1" customWidth="1"/>
    <col min="4" max="4" width="9.33203125" bestFit="1" customWidth="1"/>
    <col min="5" max="5" width="14.33203125" bestFit="1" customWidth="1"/>
    <col min="6" max="6" width="16.6640625" bestFit="1" customWidth="1"/>
    <col min="257" max="257" width="15.1640625" bestFit="1" customWidth="1"/>
    <col min="258" max="258" width="21.33203125" bestFit="1" customWidth="1"/>
    <col min="259" max="259" width="8" bestFit="1" customWidth="1"/>
    <col min="260" max="260" width="9.33203125" bestFit="1" customWidth="1"/>
    <col min="261" max="261" width="14.33203125" bestFit="1" customWidth="1"/>
    <col min="262" max="262" width="16.5" bestFit="1" customWidth="1"/>
    <col min="513" max="513" width="15.1640625" bestFit="1" customWidth="1"/>
    <col min="514" max="514" width="21.33203125" bestFit="1" customWidth="1"/>
    <col min="515" max="515" width="8" bestFit="1" customWidth="1"/>
    <col min="516" max="516" width="9.33203125" bestFit="1" customWidth="1"/>
    <col min="517" max="517" width="14.33203125" bestFit="1" customWidth="1"/>
    <col min="518" max="518" width="16.5" bestFit="1" customWidth="1"/>
    <col min="769" max="769" width="15.1640625" bestFit="1" customWidth="1"/>
    <col min="770" max="770" width="21.33203125" bestFit="1" customWidth="1"/>
    <col min="771" max="771" width="8" bestFit="1" customWidth="1"/>
    <col min="772" max="772" width="9.33203125" bestFit="1" customWidth="1"/>
    <col min="773" max="773" width="14.33203125" bestFit="1" customWidth="1"/>
    <col min="774" max="774" width="16.5" bestFit="1" customWidth="1"/>
    <col min="1025" max="1025" width="15.1640625" bestFit="1" customWidth="1"/>
    <col min="1026" max="1026" width="21.33203125" bestFit="1" customWidth="1"/>
    <col min="1027" max="1027" width="8" bestFit="1" customWidth="1"/>
    <col min="1028" max="1028" width="9.33203125" bestFit="1" customWidth="1"/>
    <col min="1029" max="1029" width="14.33203125" bestFit="1" customWidth="1"/>
    <col min="1030" max="1030" width="16.5" bestFit="1" customWidth="1"/>
    <col min="1281" max="1281" width="15.1640625" bestFit="1" customWidth="1"/>
    <col min="1282" max="1282" width="21.33203125" bestFit="1" customWidth="1"/>
    <col min="1283" max="1283" width="8" bestFit="1" customWidth="1"/>
    <col min="1284" max="1284" width="9.33203125" bestFit="1" customWidth="1"/>
    <col min="1285" max="1285" width="14.33203125" bestFit="1" customWidth="1"/>
    <col min="1286" max="1286" width="16.5" bestFit="1" customWidth="1"/>
    <col min="1537" max="1537" width="15.1640625" bestFit="1" customWidth="1"/>
    <col min="1538" max="1538" width="21.33203125" bestFit="1" customWidth="1"/>
    <col min="1539" max="1539" width="8" bestFit="1" customWidth="1"/>
    <col min="1540" max="1540" width="9.33203125" bestFit="1" customWidth="1"/>
    <col min="1541" max="1541" width="14.33203125" bestFit="1" customWidth="1"/>
    <col min="1542" max="1542" width="16.5" bestFit="1" customWidth="1"/>
    <col min="1793" max="1793" width="15.1640625" bestFit="1" customWidth="1"/>
    <col min="1794" max="1794" width="21.33203125" bestFit="1" customWidth="1"/>
    <col min="1795" max="1795" width="8" bestFit="1" customWidth="1"/>
    <col min="1796" max="1796" width="9.33203125" bestFit="1" customWidth="1"/>
    <col min="1797" max="1797" width="14.33203125" bestFit="1" customWidth="1"/>
    <col min="1798" max="1798" width="16.5" bestFit="1" customWidth="1"/>
    <col min="2049" max="2049" width="15.1640625" bestFit="1" customWidth="1"/>
    <col min="2050" max="2050" width="21.33203125" bestFit="1" customWidth="1"/>
    <col min="2051" max="2051" width="8" bestFit="1" customWidth="1"/>
    <col min="2052" max="2052" width="9.33203125" bestFit="1" customWidth="1"/>
    <col min="2053" max="2053" width="14.33203125" bestFit="1" customWidth="1"/>
    <col min="2054" max="2054" width="16.5" bestFit="1" customWidth="1"/>
    <col min="2305" max="2305" width="15.1640625" bestFit="1" customWidth="1"/>
    <col min="2306" max="2306" width="21.33203125" bestFit="1" customWidth="1"/>
    <col min="2307" max="2307" width="8" bestFit="1" customWidth="1"/>
    <col min="2308" max="2308" width="9.33203125" bestFit="1" customWidth="1"/>
    <col min="2309" max="2309" width="14.33203125" bestFit="1" customWidth="1"/>
    <col min="2310" max="2310" width="16.5" bestFit="1" customWidth="1"/>
    <col min="2561" max="2561" width="15.1640625" bestFit="1" customWidth="1"/>
    <col min="2562" max="2562" width="21.33203125" bestFit="1" customWidth="1"/>
    <col min="2563" max="2563" width="8" bestFit="1" customWidth="1"/>
    <col min="2564" max="2564" width="9.33203125" bestFit="1" customWidth="1"/>
    <col min="2565" max="2565" width="14.33203125" bestFit="1" customWidth="1"/>
    <col min="2566" max="2566" width="16.5" bestFit="1" customWidth="1"/>
    <col min="2817" max="2817" width="15.1640625" bestFit="1" customWidth="1"/>
    <col min="2818" max="2818" width="21.33203125" bestFit="1" customWidth="1"/>
    <col min="2819" max="2819" width="8" bestFit="1" customWidth="1"/>
    <col min="2820" max="2820" width="9.33203125" bestFit="1" customWidth="1"/>
    <col min="2821" max="2821" width="14.33203125" bestFit="1" customWidth="1"/>
    <col min="2822" max="2822" width="16.5" bestFit="1" customWidth="1"/>
    <col min="3073" max="3073" width="15.1640625" bestFit="1" customWidth="1"/>
    <col min="3074" max="3074" width="21.33203125" bestFit="1" customWidth="1"/>
    <col min="3075" max="3075" width="8" bestFit="1" customWidth="1"/>
    <col min="3076" max="3076" width="9.33203125" bestFit="1" customWidth="1"/>
    <col min="3077" max="3077" width="14.33203125" bestFit="1" customWidth="1"/>
    <col min="3078" max="3078" width="16.5" bestFit="1" customWidth="1"/>
    <col min="3329" max="3329" width="15.1640625" bestFit="1" customWidth="1"/>
    <col min="3330" max="3330" width="21.33203125" bestFit="1" customWidth="1"/>
    <col min="3331" max="3331" width="8" bestFit="1" customWidth="1"/>
    <col min="3332" max="3332" width="9.33203125" bestFit="1" customWidth="1"/>
    <col min="3333" max="3333" width="14.33203125" bestFit="1" customWidth="1"/>
    <col min="3334" max="3334" width="16.5" bestFit="1" customWidth="1"/>
    <col min="3585" max="3585" width="15.1640625" bestFit="1" customWidth="1"/>
    <col min="3586" max="3586" width="21.33203125" bestFit="1" customWidth="1"/>
    <col min="3587" max="3587" width="8" bestFit="1" customWidth="1"/>
    <col min="3588" max="3588" width="9.33203125" bestFit="1" customWidth="1"/>
    <col min="3589" max="3589" width="14.33203125" bestFit="1" customWidth="1"/>
    <col min="3590" max="3590" width="16.5" bestFit="1" customWidth="1"/>
    <col min="3841" max="3841" width="15.1640625" bestFit="1" customWidth="1"/>
    <col min="3842" max="3842" width="21.33203125" bestFit="1" customWidth="1"/>
    <col min="3843" max="3843" width="8" bestFit="1" customWidth="1"/>
    <col min="3844" max="3844" width="9.33203125" bestFit="1" customWidth="1"/>
    <col min="3845" max="3845" width="14.33203125" bestFit="1" customWidth="1"/>
    <col min="3846" max="3846" width="16.5" bestFit="1" customWidth="1"/>
    <col min="4097" max="4097" width="15.1640625" bestFit="1" customWidth="1"/>
    <col min="4098" max="4098" width="21.33203125" bestFit="1" customWidth="1"/>
    <col min="4099" max="4099" width="8" bestFit="1" customWidth="1"/>
    <col min="4100" max="4100" width="9.33203125" bestFit="1" customWidth="1"/>
    <col min="4101" max="4101" width="14.33203125" bestFit="1" customWidth="1"/>
    <col min="4102" max="4102" width="16.5" bestFit="1" customWidth="1"/>
    <col min="4353" max="4353" width="15.1640625" bestFit="1" customWidth="1"/>
    <col min="4354" max="4354" width="21.33203125" bestFit="1" customWidth="1"/>
    <col min="4355" max="4355" width="8" bestFit="1" customWidth="1"/>
    <col min="4356" max="4356" width="9.33203125" bestFit="1" customWidth="1"/>
    <col min="4357" max="4357" width="14.33203125" bestFit="1" customWidth="1"/>
    <col min="4358" max="4358" width="16.5" bestFit="1" customWidth="1"/>
    <col min="4609" max="4609" width="15.1640625" bestFit="1" customWidth="1"/>
    <col min="4610" max="4610" width="21.33203125" bestFit="1" customWidth="1"/>
    <col min="4611" max="4611" width="8" bestFit="1" customWidth="1"/>
    <col min="4612" max="4612" width="9.33203125" bestFit="1" customWidth="1"/>
    <col min="4613" max="4613" width="14.33203125" bestFit="1" customWidth="1"/>
    <col min="4614" max="4614" width="16.5" bestFit="1" customWidth="1"/>
    <col min="4865" max="4865" width="15.1640625" bestFit="1" customWidth="1"/>
    <col min="4866" max="4866" width="21.33203125" bestFit="1" customWidth="1"/>
    <col min="4867" max="4867" width="8" bestFit="1" customWidth="1"/>
    <col min="4868" max="4868" width="9.33203125" bestFit="1" customWidth="1"/>
    <col min="4869" max="4869" width="14.33203125" bestFit="1" customWidth="1"/>
    <col min="4870" max="4870" width="16.5" bestFit="1" customWidth="1"/>
    <col min="5121" max="5121" width="15.1640625" bestFit="1" customWidth="1"/>
    <col min="5122" max="5122" width="21.33203125" bestFit="1" customWidth="1"/>
    <col min="5123" max="5123" width="8" bestFit="1" customWidth="1"/>
    <col min="5124" max="5124" width="9.33203125" bestFit="1" customWidth="1"/>
    <col min="5125" max="5125" width="14.33203125" bestFit="1" customWidth="1"/>
    <col min="5126" max="5126" width="16.5" bestFit="1" customWidth="1"/>
    <col min="5377" max="5377" width="15.1640625" bestFit="1" customWidth="1"/>
    <col min="5378" max="5378" width="21.33203125" bestFit="1" customWidth="1"/>
    <col min="5379" max="5379" width="8" bestFit="1" customWidth="1"/>
    <col min="5380" max="5380" width="9.33203125" bestFit="1" customWidth="1"/>
    <col min="5381" max="5381" width="14.33203125" bestFit="1" customWidth="1"/>
    <col min="5382" max="5382" width="16.5" bestFit="1" customWidth="1"/>
    <col min="5633" max="5633" width="15.1640625" bestFit="1" customWidth="1"/>
    <col min="5634" max="5634" width="21.33203125" bestFit="1" customWidth="1"/>
    <col min="5635" max="5635" width="8" bestFit="1" customWidth="1"/>
    <col min="5636" max="5636" width="9.33203125" bestFit="1" customWidth="1"/>
    <col min="5637" max="5637" width="14.33203125" bestFit="1" customWidth="1"/>
    <col min="5638" max="5638" width="16.5" bestFit="1" customWidth="1"/>
    <col min="5889" max="5889" width="15.1640625" bestFit="1" customWidth="1"/>
    <col min="5890" max="5890" width="21.33203125" bestFit="1" customWidth="1"/>
    <col min="5891" max="5891" width="8" bestFit="1" customWidth="1"/>
    <col min="5892" max="5892" width="9.33203125" bestFit="1" customWidth="1"/>
    <col min="5893" max="5893" width="14.33203125" bestFit="1" customWidth="1"/>
    <col min="5894" max="5894" width="16.5" bestFit="1" customWidth="1"/>
    <col min="6145" max="6145" width="15.1640625" bestFit="1" customWidth="1"/>
    <col min="6146" max="6146" width="21.33203125" bestFit="1" customWidth="1"/>
    <col min="6147" max="6147" width="8" bestFit="1" customWidth="1"/>
    <col min="6148" max="6148" width="9.33203125" bestFit="1" customWidth="1"/>
    <col min="6149" max="6149" width="14.33203125" bestFit="1" customWidth="1"/>
    <col min="6150" max="6150" width="16.5" bestFit="1" customWidth="1"/>
    <col min="6401" max="6401" width="15.1640625" bestFit="1" customWidth="1"/>
    <col min="6402" max="6402" width="21.33203125" bestFit="1" customWidth="1"/>
    <col min="6403" max="6403" width="8" bestFit="1" customWidth="1"/>
    <col min="6404" max="6404" width="9.33203125" bestFit="1" customWidth="1"/>
    <col min="6405" max="6405" width="14.33203125" bestFit="1" customWidth="1"/>
    <col min="6406" max="6406" width="16.5" bestFit="1" customWidth="1"/>
    <col min="6657" max="6657" width="15.1640625" bestFit="1" customWidth="1"/>
    <col min="6658" max="6658" width="21.33203125" bestFit="1" customWidth="1"/>
    <col min="6659" max="6659" width="8" bestFit="1" customWidth="1"/>
    <col min="6660" max="6660" width="9.33203125" bestFit="1" customWidth="1"/>
    <col min="6661" max="6661" width="14.33203125" bestFit="1" customWidth="1"/>
    <col min="6662" max="6662" width="16.5" bestFit="1" customWidth="1"/>
    <col min="6913" max="6913" width="15.1640625" bestFit="1" customWidth="1"/>
    <col min="6914" max="6914" width="21.33203125" bestFit="1" customWidth="1"/>
    <col min="6915" max="6915" width="8" bestFit="1" customWidth="1"/>
    <col min="6916" max="6916" width="9.33203125" bestFit="1" customWidth="1"/>
    <col min="6917" max="6917" width="14.33203125" bestFit="1" customWidth="1"/>
    <col min="6918" max="6918" width="16.5" bestFit="1" customWidth="1"/>
    <col min="7169" max="7169" width="15.1640625" bestFit="1" customWidth="1"/>
    <col min="7170" max="7170" width="21.33203125" bestFit="1" customWidth="1"/>
    <col min="7171" max="7171" width="8" bestFit="1" customWidth="1"/>
    <col min="7172" max="7172" width="9.33203125" bestFit="1" customWidth="1"/>
    <col min="7173" max="7173" width="14.33203125" bestFit="1" customWidth="1"/>
    <col min="7174" max="7174" width="16.5" bestFit="1" customWidth="1"/>
    <col min="7425" max="7425" width="15.1640625" bestFit="1" customWidth="1"/>
    <col min="7426" max="7426" width="21.33203125" bestFit="1" customWidth="1"/>
    <col min="7427" max="7427" width="8" bestFit="1" customWidth="1"/>
    <col min="7428" max="7428" width="9.33203125" bestFit="1" customWidth="1"/>
    <col min="7429" max="7429" width="14.33203125" bestFit="1" customWidth="1"/>
    <col min="7430" max="7430" width="16.5" bestFit="1" customWidth="1"/>
    <col min="7681" max="7681" width="15.1640625" bestFit="1" customWidth="1"/>
    <col min="7682" max="7682" width="21.33203125" bestFit="1" customWidth="1"/>
    <col min="7683" max="7683" width="8" bestFit="1" customWidth="1"/>
    <col min="7684" max="7684" width="9.33203125" bestFit="1" customWidth="1"/>
    <col min="7685" max="7685" width="14.33203125" bestFit="1" customWidth="1"/>
    <col min="7686" max="7686" width="16.5" bestFit="1" customWidth="1"/>
    <col min="7937" max="7937" width="15.1640625" bestFit="1" customWidth="1"/>
    <col min="7938" max="7938" width="21.33203125" bestFit="1" customWidth="1"/>
    <col min="7939" max="7939" width="8" bestFit="1" customWidth="1"/>
    <col min="7940" max="7940" width="9.33203125" bestFit="1" customWidth="1"/>
    <col min="7941" max="7941" width="14.33203125" bestFit="1" customWidth="1"/>
    <col min="7942" max="7942" width="16.5" bestFit="1" customWidth="1"/>
    <col min="8193" max="8193" width="15.1640625" bestFit="1" customWidth="1"/>
    <col min="8194" max="8194" width="21.33203125" bestFit="1" customWidth="1"/>
    <col min="8195" max="8195" width="8" bestFit="1" customWidth="1"/>
    <col min="8196" max="8196" width="9.33203125" bestFit="1" customWidth="1"/>
    <col min="8197" max="8197" width="14.33203125" bestFit="1" customWidth="1"/>
    <col min="8198" max="8198" width="16.5" bestFit="1" customWidth="1"/>
    <col min="8449" max="8449" width="15.1640625" bestFit="1" customWidth="1"/>
    <col min="8450" max="8450" width="21.33203125" bestFit="1" customWidth="1"/>
    <col min="8451" max="8451" width="8" bestFit="1" customWidth="1"/>
    <col min="8452" max="8452" width="9.33203125" bestFit="1" customWidth="1"/>
    <col min="8453" max="8453" width="14.33203125" bestFit="1" customWidth="1"/>
    <col min="8454" max="8454" width="16.5" bestFit="1" customWidth="1"/>
    <col min="8705" max="8705" width="15.1640625" bestFit="1" customWidth="1"/>
    <col min="8706" max="8706" width="21.33203125" bestFit="1" customWidth="1"/>
    <col min="8707" max="8707" width="8" bestFit="1" customWidth="1"/>
    <col min="8708" max="8708" width="9.33203125" bestFit="1" customWidth="1"/>
    <col min="8709" max="8709" width="14.33203125" bestFit="1" customWidth="1"/>
    <col min="8710" max="8710" width="16.5" bestFit="1" customWidth="1"/>
    <col min="8961" max="8961" width="15.1640625" bestFit="1" customWidth="1"/>
    <col min="8962" max="8962" width="21.33203125" bestFit="1" customWidth="1"/>
    <col min="8963" max="8963" width="8" bestFit="1" customWidth="1"/>
    <col min="8964" max="8964" width="9.33203125" bestFit="1" customWidth="1"/>
    <col min="8965" max="8965" width="14.33203125" bestFit="1" customWidth="1"/>
    <col min="8966" max="8966" width="16.5" bestFit="1" customWidth="1"/>
    <col min="9217" max="9217" width="15.1640625" bestFit="1" customWidth="1"/>
    <col min="9218" max="9218" width="21.33203125" bestFit="1" customWidth="1"/>
    <col min="9219" max="9219" width="8" bestFit="1" customWidth="1"/>
    <col min="9220" max="9220" width="9.33203125" bestFit="1" customWidth="1"/>
    <col min="9221" max="9221" width="14.33203125" bestFit="1" customWidth="1"/>
    <col min="9222" max="9222" width="16.5" bestFit="1" customWidth="1"/>
    <col min="9473" max="9473" width="15.1640625" bestFit="1" customWidth="1"/>
    <col min="9474" max="9474" width="21.33203125" bestFit="1" customWidth="1"/>
    <col min="9475" max="9475" width="8" bestFit="1" customWidth="1"/>
    <col min="9476" max="9476" width="9.33203125" bestFit="1" customWidth="1"/>
    <col min="9477" max="9477" width="14.33203125" bestFit="1" customWidth="1"/>
    <col min="9478" max="9478" width="16.5" bestFit="1" customWidth="1"/>
    <col min="9729" max="9729" width="15.1640625" bestFit="1" customWidth="1"/>
    <col min="9730" max="9730" width="21.33203125" bestFit="1" customWidth="1"/>
    <col min="9731" max="9731" width="8" bestFit="1" customWidth="1"/>
    <col min="9732" max="9732" width="9.33203125" bestFit="1" customWidth="1"/>
    <col min="9733" max="9733" width="14.33203125" bestFit="1" customWidth="1"/>
    <col min="9734" max="9734" width="16.5" bestFit="1" customWidth="1"/>
    <col min="9985" max="9985" width="15.1640625" bestFit="1" customWidth="1"/>
    <col min="9986" max="9986" width="21.33203125" bestFit="1" customWidth="1"/>
    <col min="9987" max="9987" width="8" bestFit="1" customWidth="1"/>
    <col min="9988" max="9988" width="9.33203125" bestFit="1" customWidth="1"/>
    <col min="9989" max="9989" width="14.33203125" bestFit="1" customWidth="1"/>
    <col min="9990" max="9990" width="16.5" bestFit="1" customWidth="1"/>
    <col min="10241" max="10241" width="15.1640625" bestFit="1" customWidth="1"/>
    <col min="10242" max="10242" width="21.33203125" bestFit="1" customWidth="1"/>
    <col min="10243" max="10243" width="8" bestFit="1" customWidth="1"/>
    <col min="10244" max="10244" width="9.33203125" bestFit="1" customWidth="1"/>
    <col min="10245" max="10245" width="14.33203125" bestFit="1" customWidth="1"/>
    <col min="10246" max="10246" width="16.5" bestFit="1" customWidth="1"/>
    <col min="10497" max="10497" width="15.1640625" bestFit="1" customWidth="1"/>
    <col min="10498" max="10498" width="21.33203125" bestFit="1" customWidth="1"/>
    <col min="10499" max="10499" width="8" bestFit="1" customWidth="1"/>
    <col min="10500" max="10500" width="9.33203125" bestFit="1" customWidth="1"/>
    <col min="10501" max="10501" width="14.33203125" bestFit="1" customWidth="1"/>
    <col min="10502" max="10502" width="16.5" bestFit="1" customWidth="1"/>
    <col min="10753" max="10753" width="15.1640625" bestFit="1" customWidth="1"/>
    <col min="10754" max="10754" width="21.33203125" bestFit="1" customWidth="1"/>
    <col min="10755" max="10755" width="8" bestFit="1" customWidth="1"/>
    <col min="10756" max="10756" width="9.33203125" bestFit="1" customWidth="1"/>
    <col min="10757" max="10757" width="14.33203125" bestFit="1" customWidth="1"/>
    <col min="10758" max="10758" width="16.5" bestFit="1" customWidth="1"/>
    <col min="11009" max="11009" width="15.1640625" bestFit="1" customWidth="1"/>
    <col min="11010" max="11010" width="21.33203125" bestFit="1" customWidth="1"/>
    <col min="11011" max="11011" width="8" bestFit="1" customWidth="1"/>
    <col min="11012" max="11012" width="9.33203125" bestFit="1" customWidth="1"/>
    <col min="11013" max="11013" width="14.33203125" bestFit="1" customWidth="1"/>
    <col min="11014" max="11014" width="16.5" bestFit="1" customWidth="1"/>
    <col min="11265" max="11265" width="15.1640625" bestFit="1" customWidth="1"/>
    <col min="11266" max="11266" width="21.33203125" bestFit="1" customWidth="1"/>
    <col min="11267" max="11267" width="8" bestFit="1" customWidth="1"/>
    <col min="11268" max="11268" width="9.33203125" bestFit="1" customWidth="1"/>
    <col min="11269" max="11269" width="14.33203125" bestFit="1" customWidth="1"/>
    <col min="11270" max="11270" width="16.5" bestFit="1" customWidth="1"/>
    <col min="11521" max="11521" width="15.1640625" bestFit="1" customWidth="1"/>
    <col min="11522" max="11522" width="21.33203125" bestFit="1" customWidth="1"/>
    <col min="11523" max="11523" width="8" bestFit="1" customWidth="1"/>
    <col min="11524" max="11524" width="9.33203125" bestFit="1" customWidth="1"/>
    <col min="11525" max="11525" width="14.33203125" bestFit="1" customWidth="1"/>
    <col min="11526" max="11526" width="16.5" bestFit="1" customWidth="1"/>
    <col min="11777" max="11777" width="15.1640625" bestFit="1" customWidth="1"/>
    <col min="11778" max="11778" width="21.33203125" bestFit="1" customWidth="1"/>
    <col min="11779" max="11779" width="8" bestFit="1" customWidth="1"/>
    <col min="11780" max="11780" width="9.33203125" bestFit="1" customWidth="1"/>
    <col min="11781" max="11781" width="14.33203125" bestFit="1" customWidth="1"/>
    <col min="11782" max="11782" width="16.5" bestFit="1" customWidth="1"/>
    <col min="12033" max="12033" width="15.1640625" bestFit="1" customWidth="1"/>
    <col min="12034" max="12034" width="21.33203125" bestFit="1" customWidth="1"/>
    <col min="12035" max="12035" width="8" bestFit="1" customWidth="1"/>
    <col min="12036" max="12036" width="9.33203125" bestFit="1" customWidth="1"/>
    <col min="12037" max="12037" width="14.33203125" bestFit="1" customWidth="1"/>
    <col min="12038" max="12038" width="16.5" bestFit="1" customWidth="1"/>
    <col min="12289" max="12289" width="15.1640625" bestFit="1" customWidth="1"/>
    <col min="12290" max="12290" width="21.33203125" bestFit="1" customWidth="1"/>
    <col min="12291" max="12291" width="8" bestFit="1" customWidth="1"/>
    <col min="12292" max="12292" width="9.33203125" bestFit="1" customWidth="1"/>
    <col min="12293" max="12293" width="14.33203125" bestFit="1" customWidth="1"/>
    <col min="12294" max="12294" width="16.5" bestFit="1" customWidth="1"/>
    <col min="12545" max="12545" width="15.1640625" bestFit="1" customWidth="1"/>
    <col min="12546" max="12546" width="21.33203125" bestFit="1" customWidth="1"/>
    <col min="12547" max="12547" width="8" bestFit="1" customWidth="1"/>
    <col min="12548" max="12548" width="9.33203125" bestFit="1" customWidth="1"/>
    <col min="12549" max="12549" width="14.33203125" bestFit="1" customWidth="1"/>
    <col min="12550" max="12550" width="16.5" bestFit="1" customWidth="1"/>
    <col min="12801" max="12801" width="15.1640625" bestFit="1" customWidth="1"/>
    <col min="12802" max="12802" width="21.33203125" bestFit="1" customWidth="1"/>
    <col min="12803" max="12803" width="8" bestFit="1" customWidth="1"/>
    <col min="12804" max="12804" width="9.33203125" bestFit="1" customWidth="1"/>
    <col min="12805" max="12805" width="14.33203125" bestFit="1" customWidth="1"/>
    <col min="12806" max="12806" width="16.5" bestFit="1" customWidth="1"/>
    <col min="13057" max="13057" width="15.1640625" bestFit="1" customWidth="1"/>
    <col min="13058" max="13058" width="21.33203125" bestFit="1" customWidth="1"/>
    <col min="13059" max="13059" width="8" bestFit="1" customWidth="1"/>
    <col min="13060" max="13060" width="9.33203125" bestFit="1" customWidth="1"/>
    <col min="13061" max="13061" width="14.33203125" bestFit="1" customWidth="1"/>
    <col min="13062" max="13062" width="16.5" bestFit="1" customWidth="1"/>
    <col min="13313" max="13313" width="15.1640625" bestFit="1" customWidth="1"/>
    <col min="13314" max="13314" width="21.33203125" bestFit="1" customWidth="1"/>
    <col min="13315" max="13315" width="8" bestFit="1" customWidth="1"/>
    <col min="13316" max="13316" width="9.33203125" bestFit="1" customWidth="1"/>
    <col min="13317" max="13317" width="14.33203125" bestFit="1" customWidth="1"/>
    <col min="13318" max="13318" width="16.5" bestFit="1" customWidth="1"/>
    <col min="13569" max="13569" width="15.1640625" bestFit="1" customWidth="1"/>
    <col min="13570" max="13570" width="21.33203125" bestFit="1" customWidth="1"/>
    <col min="13571" max="13571" width="8" bestFit="1" customWidth="1"/>
    <col min="13572" max="13572" width="9.33203125" bestFit="1" customWidth="1"/>
    <col min="13573" max="13573" width="14.33203125" bestFit="1" customWidth="1"/>
    <col min="13574" max="13574" width="16.5" bestFit="1" customWidth="1"/>
    <col min="13825" max="13825" width="15.1640625" bestFit="1" customWidth="1"/>
    <col min="13826" max="13826" width="21.33203125" bestFit="1" customWidth="1"/>
    <col min="13827" max="13827" width="8" bestFit="1" customWidth="1"/>
    <col min="13828" max="13828" width="9.33203125" bestFit="1" customWidth="1"/>
    <col min="13829" max="13829" width="14.33203125" bestFit="1" customWidth="1"/>
    <col min="13830" max="13830" width="16.5" bestFit="1" customWidth="1"/>
    <col min="14081" max="14081" width="15.1640625" bestFit="1" customWidth="1"/>
    <col min="14082" max="14082" width="21.33203125" bestFit="1" customWidth="1"/>
    <col min="14083" max="14083" width="8" bestFit="1" customWidth="1"/>
    <col min="14084" max="14084" width="9.33203125" bestFit="1" customWidth="1"/>
    <col min="14085" max="14085" width="14.33203125" bestFit="1" customWidth="1"/>
    <col min="14086" max="14086" width="16.5" bestFit="1" customWidth="1"/>
    <col min="14337" max="14337" width="15.1640625" bestFit="1" customWidth="1"/>
    <col min="14338" max="14338" width="21.33203125" bestFit="1" customWidth="1"/>
    <col min="14339" max="14339" width="8" bestFit="1" customWidth="1"/>
    <col min="14340" max="14340" width="9.33203125" bestFit="1" customWidth="1"/>
    <col min="14341" max="14341" width="14.33203125" bestFit="1" customWidth="1"/>
    <col min="14342" max="14342" width="16.5" bestFit="1" customWidth="1"/>
    <col min="14593" max="14593" width="15.1640625" bestFit="1" customWidth="1"/>
    <col min="14594" max="14594" width="21.33203125" bestFit="1" customWidth="1"/>
    <col min="14595" max="14595" width="8" bestFit="1" customWidth="1"/>
    <col min="14596" max="14596" width="9.33203125" bestFit="1" customWidth="1"/>
    <col min="14597" max="14597" width="14.33203125" bestFit="1" customWidth="1"/>
    <col min="14598" max="14598" width="16.5" bestFit="1" customWidth="1"/>
    <col min="14849" max="14849" width="15.1640625" bestFit="1" customWidth="1"/>
    <col min="14850" max="14850" width="21.33203125" bestFit="1" customWidth="1"/>
    <col min="14851" max="14851" width="8" bestFit="1" customWidth="1"/>
    <col min="14852" max="14852" width="9.33203125" bestFit="1" customWidth="1"/>
    <col min="14853" max="14853" width="14.33203125" bestFit="1" customWidth="1"/>
    <col min="14854" max="14854" width="16.5" bestFit="1" customWidth="1"/>
    <col min="15105" max="15105" width="15.1640625" bestFit="1" customWidth="1"/>
    <col min="15106" max="15106" width="21.33203125" bestFit="1" customWidth="1"/>
    <col min="15107" max="15107" width="8" bestFit="1" customWidth="1"/>
    <col min="15108" max="15108" width="9.33203125" bestFit="1" customWidth="1"/>
    <col min="15109" max="15109" width="14.33203125" bestFit="1" customWidth="1"/>
    <col min="15110" max="15110" width="16.5" bestFit="1" customWidth="1"/>
    <col min="15361" max="15361" width="15.1640625" bestFit="1" customWidth="1"/>
    <col min="15362" max="15362" width="21.33203125" bestFit="1" customWidth="1"/>
    <col min="15363" max="15363" width="8" bestFit="1" customWidth="1"/>
    <col min="15364" max="15364" width="9.33203125" bestFit="1" customWidth="1"/>
    <col min="15365" max="15365" width="14.33203125" bestFit="1" customWidth="1"/>
    <col min="15366" max="15366" width="16.5" bestFit="1" customWidth="1"/>
    <col min="15617" max="15617" width="15.1640625" bestFit="1" customWidth="1"/>
    <col min="15618" max="15618" width="21.33203125" bestFit="1" customWidth="1"/>
    <col min="15619" max="15619" width="8" bestFit="1" customWidth="1"/>
    <col min="15620" max="15620" width="9.33203125" bestFit="1" customWidth="1"/>
    <col min="15621" max="15621" width="14.33203125" bestFit="1" customWidth="1"/>
    <col min="15622" max="15622" width="16.5" bestFit="1" customWidth="1"/>
    <col min="15873" max="15873" width="15.1640625" bestFit="1" customWidth="1"/>
    <col min="15874" max="15874" width="21.33203125" bestFit="1" customWidth="1"/>
    <col min="15875" max="15875" width="8" bestFit="1" customWidth="1"/>
    <col min="15876" max="15876" width="9.33203125" bestFit="1" customWidth="1"/>
    <col min="15877" max="15877" width="14.33203125" bestFit="1" customWidth="1"/>
    <col min="15878" max="15878" width="16.5" bestFit="1" customWidth="1"/>
    <col min="16129" max="16129" width="15.1640625" bestFit="1" customWidth="1"/>
    <col min="16130" max="16130" width="21.33203125" bestFit="1" customWidth="1"/>
    <col min="16131" max="16131" width="8" bestFit="1" customWidth="1"/>
    <col min="16132" max="16132" width="9.33203125" bestFit="1" customWidth="1"/>
    <col min="16133" max="16133" width="14.33203125" bestFit="1" customWidth="1"/>
    <col min="16134" max="16134" width="16.5" bestFit="1" customWidth="1"/>
  </cols>
  <sheetData>
    <row r="1" spans="1:7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7" x14ac:dyDescent="0.2">
      <c r="A2" t="s">
        <v>452</v>
      </c>
      <c r="B2" t="s">
        <v>379</v>
      </c>
      <c r="C2">
        <v>1992</v>
      </c>
      <c r="D2" t="s">
        <v>8</v>
      </c>
      <c r="E2" t="s">
        <v>12</v>
      </c>
      <c r="F2" t="s">
        <v>453</v>
      </c>
    </row>
    <row r="3" spans="1:7" x14ac:dyDescent="0.2">
      <c r="A3" t="s">
        <v>454</v>
      </c>
      <c r="B3" t="s">
        <v>455</v>
      </c>
      <c r="C3">
        <v>2004</v>
      </c>
      <c r="D3" t="s">
        <v>8</v>
      </c>
      <c r="E3" t="s">
        <v>12</v>
      </c>
      <c r="F3" t="s">
        <v>456</v>
      </c>
    </row>
    <row r="4" spans="1:7" x14ac:dyDescent="0.2">
      <c r="A4" t="s">
        <v>457</v>
      </c>
      <c r="B4" t="s">
        <v>455</v>
      </c>
      <c r="C4">
        <v>2004</v>
      </c>
      <c r="D4" t="s">
        <v>8</v>
      </c>
      <c r="E4" t="s">
        <v>12</v>
      </c>
      <c r="F4" t="s">
        <v>458</v>
      </c>
    </row>
    <row r="5" spans="1:7" x14ac:dyDescent="0.2">
      <c r="A5" t="s">
        <v>459</v>
      </c>
      <c r="B5" t="s">
        <v>455</v>
      </c>
      <c r="C5">
        <v>2004</v>
      </c>
      <c r="D5" t="s">
        <v>8</v>
      </c>
      <c r="E5" t="s">
        <v>12</v>
      </c>
      <c r="F5" t="s">
        <v>460</v>
      </c>
    </row>
    <row r="6" spans="1:7" x14ac:dyDescent="0.2">
      <c r="A6" t="s">
        <v>461</v>
      </c>
      <c r="B6" t="s">
        <v>455</v>
      </c>
      <c r="C6">
        <v>2004</v>
      </c>
      <c r="D6" t="s">
        <v>8</v>
      </c>
      <c r="E6" t="s">
        <v>12</v>
      </c>
      <c r="F6" t="s">
        <v>462</v>
      </c>
    </row>
    <row r="7" spans="1:7" x14ac:dyDescent="0.2">
      <c r="A7" t="s">
        <v>463</v>
      </c>
      <c r="B7" t="s">
        <v>455</v>
      </c>
      <c r="C7">
        <v>2004</v>
      </c>
      <c r="D7" t="s">
        <v>8</v>
      </c>
      <c r="E7" t="s">
        <v>12</v>
      </c>
      <c r="F7" t="s">
        <v>464</v>
      </c>
    </row>
    <row r="8" spans="1:7" x14ac:dyDescent="0.2">
      <c r="A8" t="s">
        <v>465</v>
      </c>
      <c r="B8" t="s">
        <v>455</v>
      </c>
      <c r="C8">
        <v>2004</v>
      </c>
      <c r="D8" t="s">
        <v>58</v>
      </c>
      <c r="E8" t="s">
        <v>12</v>
      </c>
      <c r="F8" t="s">
        <v>466</v>
      </c>
    </row>
    <row r="9" spans="1:7" x14ac:dyDescent="0.2">
      <c r="A9" t="s">
        <v>467</v>
      </c>
      <c r="B9" t="s">
        <v>455</v>
      </c>
      <c r="C9">
        <v>2004</v>
      </c>
      <c r="D9" t="s">
        <v>8</v>
      </c>
      <c r="E9" t="s">
        <v>12</v>
      </c>
      <c r="F9" t="s">
        <v>468</v>
      </c>
    </row>
    <row r="10" spans="1:7" x14ac:dyDescent="0.2">
      <c r="A10" t="s">
        <v>469</v>
      </c>
      <c r="B10" t="s">
        <v>455</v>
      </c>
      <c r="C10">
        <v>2004</v>
      </c>
      <c r="D10" t="s">
        <v>58</v>
      </c>
      <c r="E10" t="s">
        <v>12</v>
      </c>
      <c r="F10" t="s">
        <v>470</v>
      </c>
    </row>
    <row r="11" spans="1:7" x14ac:dyDescent="0.2">
      <c r="A11" t="s">
        <v>471</v>
      </c>
      <c r="B11" t="s">
        <v>455</v>
      </c>
      <c r="C11">
        <v>2004</v>
      </c>
      <c r="D11" t="s">
        <v>58</v>
      </c>
      <c r="E11" t="s">
        <v>12</v>
      </c>
      <c r="F11" t="s">
        <v>472</v>
      </c>
    </row>
    <row r="12" spans="1:7" x14ac:dyDescent="0.2">
      <c r="A12" t="s">
        <v>473</v>
      </c>
      <c r="B12" t="s">
        <v>455</v>
      </c>
      <c r="C12">
        <v>2004</v>
      </c>
      <c r="D12" t="s">
        <v>58</v>
      </c>
      <c r="E12" t="s">
        <v>12</v>
      </c>
      <c r="F12" t="s">
        <v>474</v>
      </c>
    </row>
    <row r="13" spans="1:7" x14ac:dyDescent="0.2">
      <c r="A13" t="s">
        <v>475</v>
      </c>
      <c r="B13" t="s">
        <v>455</v>
      </c>
      <c r="C13">
        <v>2004</v>
      </c>
      <c r="D13" t="s">
        <v>8</v>
      </c>
      <c r="E13" t="s">
        <v>12</v>
      </c>
      <c r="F13" t="s">
        <v>476</v>
      </c>
    </row>
    <row r="14" spans="1:7" x14ac:dyDescent="0.2">
      <c r="A14" t="s">
        <v>477</v>
      </c>
      <c r="B14" t="s">
        <v>455</v>
      </c>
      <c r="C14">
        <v>2004</v>
      </c>
      <c r="D14" t="s">
        <v>8</v>
      </c>
      <c r="E14" t="s">
        <v>12</v>
      </c>
      <c r="F14" t="s">
        <v>478</v>
      </c>
    </row>
    <row r="15" spans="1:7" x14ac:dyDescent="0.2">
      <c r="A15" t="s">
        <v>479</v>
      </c>
      <c r="B15" t="s">
        <v>455</v>
      </c>
      <c r="C15">
        <v>2004</v>
      </c>
      <c r="D15" t="s">
        <v>8</v>
      </c>
      <c r="E15" t="s">
        <v>12</v>
      </c>
      <c r="F15" t="s">
        <v>369</v>
      </c>
    </row>
    <row r="16" spans="1:7" x14ac:dyDescent="0.2">
      <c r="A16" t="s">
        <v>632</v>
      </c>
      <c r="B16" t="s">
        <v>632</v>
      </c>
      <c r="C16">
        <v>2004</v>
      </c>
      <c r="D16" t="s">
        <v>8</v>
      </c>
      <c r="E16" t="s">
        <v>12</v>
      </c>
      <c r="F16" t="s">
        <v>458</v>
      </c>
      <c r="G16" t="s">
        <v>633</v>
      </c>
    </row>
    <row r="17" spans="1:6" x14ac:dyDescent="0.2">
      <c r="A17" t="s">
        <v>480</v>
      </c>
      <c r="B17" t="s">
        <v>481</v>
      </c>
      <c r="C17">
        <v>2005</v>
      </c>
      <c r="D17" t="s">
        <v>36</v>
      </c>
      <c r="E17" t="s">
        <v>12</v>
      </c>
      <c r="F17" t="s">
        <v>456</v>
      </c>
    </row>
  </sheetData>
  <autoFilter ref="A1:F18" xr:uid="{1E82B6F9-0906-394B-B69B-AB2727258E1A}"/>
  <sortState xmlns:xlrd2="http://schemas.microsoft.com/office/spreadsheetml/2017/richdata2" ref="A2:F17">
    <sortCondition ref="C2:C17"/>
    <sortCondition ref="A2:A17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AC0DE0-F20F-2C42-B32B-184CFA24B52B}">
  <dimension ref="A1:F2"/>
  <sheetViews>
    <sheetView workbookViewId="0">
      <selection activeCell="H7" sqref="H7"/>
    </sheetView>
  </sheetViews>
  <sheetFormatPr baseColWidth="10" defaultRowHeight="16" x14ac:dyDescent="0.2"/>
  <cols>
    <col min="1" max="1" width="12" bestFit="1" customWidth="1"/>
    <col min="2" max="2" width="18.83203125" bestFit="1" customWidth="1"/>
    <col min="3" max="3" width="5.5" bestFit="1" customWidth="1"/>
    <col min="4" max="4" width="6.83203125" bestFit="1" customWidth="1"/>
    <col min="5" max="5" width="11.83203125" bestFit="1" customWidth="1"/>
    <col min="6" max="6" width="12.5" bestFit="1" customWidth="1"/>
  </cols>
  <sheetData>
    <row r="1" spans="1:6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2">
      <c r="A2" s="4" t="s">
        <v>482</v>
      </c>
      <c r="B2" s="4" t="s">
        <v>379</v>
      </c>
      <c r="C2" s="4">
        <v>1991</v>
      </c>
      <c r="D2" s="4" t="s">
        <v>8</v>
      </c>
      <c r="E2" s="4" t="s">
        <v>44</v>
      </c>
      <c r="F2" s="4" t="s">
        <v>44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D86FF9-077A-0445-AAED-3C8EC77FFD9D}">
  <dimension ref="A1:G14"/>
  <sheetViews>
    <sheetView workbookViewId="0">
      <selection activeCell="F10" sqref="F10"/>
    </sheetView>
  </sheetViews>
  <sheetFormatPr baseColWidth="10" defaultRowHeight="16" x14ac:dyDescent="0.2"/>
  <cols>
    <col min="1" max="1" width="22.83203125" bestFit="1" customWidth="1"/>
    <col min="2" max="2" width="25.6640625" bestFit="1" customWidth="1"/>
    <col min="3" max="3" width="15.33203125" bestFit="1" customWidth="1"/>
    <col min="4" max="4" width="8" bestFit="1" customWidth="1"/>
    <col min="6" max="6" width="14.33203125" bestFit="1" customWidth="1"/>
    <col min="7" max="7" width="15" bestFit="1" customWidth="1"/>
  </cols>
  <sheetData>
    <row r="1" spans="1:7" x14ac:dyDescent="0.2">
      <c r="A1" s="1" t="s">
        <v>0</v>
      </c>
      <c r="B1" s="1" t="s">
        <v>1</v>
      </c>
      <c r="C1" s="1" t="s">
        <v>483</v>
      </c>
      <c r="D1" s="1" t="s">
        <v>2</v>
      </c>
      <c r="E1" s="1" t="s">
        <v>3</v>
      </c>
      <c r="F1" s="1" t="s">
        <v>4</v>
      </c>
      <c r="G1" s="1" t="s">
        <v>5</v>
      </c>
    </row>
    <row r="2" spans="1:7" x14ac:dyDescent="0.2">
      <c r="A2" t="s">
        <v>484</v>
      </c>
      <c r="B2" t="s">
        <v>485</v>
      </c>
      <c r="C2" t="s">
        <v>486</v>
      </c>
      <c r="D2">
        <v>1998</v>
      </c>
      <c r="E2" t="s">
        <v>8</v>
      </c>
      <c r="F2" t="s">
        <v>12</v>
      </c>
      <c r="G2" t="s">
        <v>543</v>
      </c>
    </row>
    <row r="3" spans="1:7" x14ac:dyDescent="0.2">
      <c r="A3" t="s">
        <v>487</v>
      </c>
      <c r="B3" t="s">
        <v>485</v>
      </c>
      <c r="C3" t="s">
        <v>486</v>
      </c>
      <c r="D3">
        <v>1998</v>
      </c>
      <c r="E3" t="s">
        <v>8</v>
      </c>
      <c r="F3" t="s">
        <v>12</v>
      </c>
      <c r="G3" t="s">
        <v>543</v>
      </c>
    </row>
    <row r="4" spans="1:7" x14ac:dyDescent="0.2">
      <c r="A4" t="s">
        <v>488</v>
      </c>
      <c r="B4" t="s">
        <v>489</v>
      </c>
      <c r="C4" t="s">
        <v>490</v>
      </c>
      <c r="D4">
        <v>1988</v>
      </c>
      <c r="E4" t="s">
        <v>8</v>
      </c>
      <c r="F4" t="s">
        <v>543</v>
      </c>
      <c r="G4" t="s">
        <v>9</v>
      </c>
    </row>
    <row r="5" spans="1:7" x14ac:dyDescent="0.2">
      <c r="A5" t="s">
        <v>491</v>
      </c>
      <c r="B5" t="s">
        <v>492</v>
      </c>
      <c r="C5" t="s">
        <v>493</v>
      </c>
      <c r="D5">
        <v>1989</v>
      </c>
      <c r="E5" t="s">
        <v>8</v>
      </c>
      <c r="F5" t="s">
        <v>543</v>
      </c>
      <c r="G5" t="s">
        <v>9</v>
      </c>
    </row>
    <row r="6" spans="1:7" x14ac:dyDescent="0.2">
      <c r="A6" t="s">
        <v>494</v>
      </c>
      <c r="B6" t="s">
        <v>495</v>
      </c>
      <c r="C6" t="s">
        <v>496</v>
      </c>
      <c r="D6">
        <v>1998</v>
      </c>
      <c r="E6" t="s">
        <v>8</v>
      </c>
      <c r="F6" t="s">
        <v>543</v>
      </c>
      <c r="G6" t="s">
        <v>9</v>
      </c>
    </row>
    <row r="7" spans="1:7" x14ac:dyDescent="0.2">
      <c r="A7" t="s">
        <v>539</v>
      </c>
      <c r="B7" t="s">
        <v>540</v>
      </c>
      <c r="C7" t="s">
        <v>541</v>
      </c>
      <c r="D7">
        <v>2011</v>
      </c>
      <c r="E7" t="s">
        <v>8</v>
      </c>
      <c r="F7" t="s">
        <v>12</v>
      </c>
      <c r="G7" t="s">
        <v>44</v>
      </c>
    </row>
    <row r="8" spans="1:7" x14ac:dyDescent="0.2">
      <c r="A8" t="s">
        <v>561</v>
      </c>
      <c r="B8" t="s">
        <v>562</v>
      </c>
      <c r="C8" t="s">
        <v>563</v>
      </c>
      <c r="D8">
        <v>2017</v>
      </c>
      <c r="E8" t="s">
        <v>8</v>
      </c>
      <c r="F8" t="s">
        <v>12</v>
      </c>
      <c r="G8" t="s">
        <v>9</v>
      </c>
    </row>
    <row r="9" spans="1:7" x14ac:dyDescent="0.2">
      <c r="A9" t="s">
        <v>634</v>
      </c>
      <c r="B9" t="s">
        <v>636</v>
      </c>
      <c r="C9" t="s">
        <v>635</v>
      </c>
      <c r="D9">
        <v>2023</v>
      </c>
      <c r="E9" t="s">
        <v>8</v>
      </c>
      <c r="F9" t="s">
        <v>543</v>
      </c>
      <c r="G9" t="s">
        <v>44</v>
      </c>
    </row>
    <row r="14" spans="1:7" x14ac:dyDescent="0.2">
      <c r="A14" t="s">
        <v>545</v>
      </c>
    </row>
  </sheetData>
  <autoFilter ref="A1:G6" xr:uid="{3D1F9300-3E02-B24B-8D2B-927376C6015F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All Songs</vt:lpstr>
      <vt:lpstr>Buck-Tick</vt:lpstr>
      <vt:lpstr>Dropz</vt:lpstr>
      <vt:lpstr>Lucy</vt:lpstr>
      <vt:lpstr>The Mortal</vt:lpstr>
      <vt:lpstr>Schaft</vt:lpstr>
      <vt:lpstr>Schwein</vt:lpstr>
      <vt:lpstr>Wild Wise Apes</vt:lpstr>
      <vt:lpstr>Yagami Toll &amp; The Blue Sky</vt:lpstr>
      <vt:lpstr>Atsushi Sakurai</vt:lpstr>
      <vt:lpstr>Hidehiko Hoshino</vt:lpstr>
      <vt:lpstr>guest appearances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M. Walton</cp:lastModifiedBy>
  <dcterms:created xsi:type="dcterms:W3CDTF">2020-11-12T07:17:51Z</dcterms:created>
  <dcterms:modified xsi:type="dcterms:W3CDTF">2024-05-05T17:43:29Z</dcterms:modified>
</cp:coreProperties>
</file>